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ECO\DARM\015-Communication_Dispositifs_Aides\01-Site internet\site internet 2026\invest\nei_agro\"/>
    </mc:Choice>
  </mc:AlternateContent>
  <xr:revisionPtr revIDLastSave="0" documentId="8_{ABF34965-1D56-41BF-B1A6-EB02B88508D1}" xr6:coauthVersionLast="47" xr6:coauthVersionMax="47" xr10:uidLastSave="{00000000-0000-0000-0000-000000000000}"/>
  <bookViews>
    <workbookView xWindow="-110" yWindow="-110" windowWidth="19420" windowHeight="10300" xr2:uid="{7FE395DF-0577-4E4A-ABFD-E4DE86F40ECB}"/>
  </bookViews>
  <sheets>
    <sheet name="Feuil1" sheetId="1" r:id="rId1"/>
  </sheets>
  <definedNames>
    <definedName name="_xlnm.Print_Area" localSheetId="0">Feuil1!$A$1:$E$94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5" i="1" s="1"/>
  <c r="E22" i="1" s="1"/>
  <c r="E27" i="1" s="1"/>
  <c r="B27" i="1"/>
  <c r="E58" i="1" l="1"/>
  <c r="E56" i="1"/>
  <c r="E35" i="1"/>
  <c r="E39" i="1" s="1"/>
  <c r="E44" i="1" s="1"/>
  <c r="E48" i="1" s="1"/>
  <c r="B12" i="1"/>
  <c r="B15" i="1" s="1"/>
  <c r="E53" i="1" l="1"/>
  <c r="E51" i="1"/>
  <c r="B22" i="1"/>
  <c r="B56" i="1" s="1"/>
  <c r="B77" i="1"/>
  <c r="B58" i="1" l="1"/>
  <c r="B35" i="1"/>
  <c r="B39" i="1" s="1"/>
  <c r="B44" i="1" s="1"/>
  <c r="B48" i="1" s="1"/>
  <c r="B53" i="1" s="1"/>
  <c r="C12" i="1"/>
  <c r="C15" i="1" s="1"/>
  <c r="C22" i="1" s="1"/>
  <c r="C27" i="1" s="1"/>
  <c r="C35" i="1" s="1"/>
  <c r="C39" i="1" s="1"/>
  <c r="C44" i="1" s="1"/>
  <c r="C48" i="1" s="1"/>
  <c r="D12" i="1"/>
  <c r="D15" i="1" s="1"/>
  <c r="D22" i="1" s="1"/>
  <c r="D27" i="1" s="1"/>
  <c r="D35" i="1" s="1"/>
  <c r="D39" i="1" s="1"/>
  <c r="D44" i="1" s="1"/>
  <c r="D48" i="1" s="1"/>
  <c r="B51" i="1" l="1"/>
  <c r="D58" i="1"/>
  <c r="D56" i="1"/>
  <c r="C58" i="1"/>
  <c r="C56" i="1"/>
  <c r="D53" i="1" l="1"/>
  <c r="D51" i="1"/>
  <c r="C51" i="1"/>
  <c r="C53" i="1"/>
</calcChain>
</file>

<file path=xl/sharedStrings.xml><?xml version="1.0" encoding="utf-8"?>
<sst xmlns="http://schemas.openxmlformats.org/spreadsheetml/2006/main" count="71" uniqueCount="71">
  <si>
    <t>Productions  de services (prestations) (1)</t>
  </si>
  <si>
    <t>Vente de marchandises (2)</t>
  </si>
  <si>
    <t>Chiffres d’Affaires (CA)</t>
  </si>
  <si>
    <t>(CA = 1+2)</t>
  </si>
  <si>
    <t>Achats de marchandises, variation de stocks et charges opérationnelles (3)</t>
  </si>
  <si>
    <t>Marge brute (MB)</t>
  </si>
  <si>
    <t>(MB = CA -3)</t>
  </si>
  <si>
    <t>Loyer et charges locatives (4)</t>
  </si>
  <si>
    <t>Honoraires et assurances (5)</t>
  </si>
  <si>
    <t>Publicité et frais commerciaux (6)</t>
  </si>
  <si>
    <t>Loyers de crédits bail (7)</t>
  </si>
  <si>
    <t>Fournitures et autres charges (8)</t>
  </si>
  <si>
    <t>Valeur Ajoutée (VA)</t>
  </si>
  <si>
    <t>(VA = MB -4-5-6-7-8)</t>
  </si>
  <si>
    <t>Salaires et charges sociales (9)</t>
  </si>
  <si>
    <t>Impôts et Taxes (10)</t>
  </si>
  <si>
    <t>Excédent Brut d’Exploitation (EBE)</t>
  </si>
  <si>
    <t>Résultats d’Exploitation (RE)</t>
  </si>
  <si>
    <t>Résultats Net (RN)</t>
  </si>
  <si>
    <t>Capacité d’autofinancement (CAF)</t>
  </si>
  <si>
    <t>(CAF=RN +11+12)</t>
  </si>
  <si>
    <t>Produits exceptionnels</t>
  </si>
  <si>
    <t>EBE + produits exceptionnels</t>
  </si>
  <si>
    <t>Annuités / CAF</t>
  </si>
  <si>
    <t>Dette bancaire / CAF</t>
  </si>
  <si>
    <t>EBE /marge Brut</t>
  </si>
  <si>
    <t>Capital social ou individuel</t>
  </si>
  <si>
    <t>Primes d'émission, de fusion, d'apports…</t>
  </si>
  <si>
    <t>Ecarts de réévaluation</t>
  </si>
  <si>
    <t>Réserve légale</t>
  </si>
  <si>
    <t>Réserves statutaires ou contractuelles</t>
  </si>
  <si>
    <t>Réserves règlementées</t>
  </si>
  <si>
    <t>Autres réserves</t>
  </si>
  <si>
    <t>Report à nouveau (Créditeur ou Débiteur)</t>
  </si>
  <si>
    <t>Résultat de l'exercice</t>
  </si>
  <si>
    <t>Subventions d'investissement</t>
  </si>
  <si>
    <t>Provisions règlementées</t>
  </si>
  <si>
    <t>Intérêts minoritaires (résultat + réserves)</t>
  </si>
  <si>
    <t>CAPITAUX PROPRES</t>
  </si>
  <si>
    <t>Année n+1
(en tenant compte de la réalisation des nouveaux investissements)</t>
  </si>
  <si>
    <t>Annuités</t>
  </si>
  <si>
    <t>Dette bancaire</t>
  </si>
  <si>
    <t>Année n+2
(en tenant compte de la réalisation des nouveaux investissements)</t>
  </si>
  <si>
    <t xml:space="preserve">Année n 
(dernier exercice comptable publié le cas échéant). </t>
  </si>
  <si>
    <t xml:space="preserve">DEMANDE D'AIDE </t>
  </si>
  <si>
    <t>FONDS EUROPEEN AGRICOLE POUR LE DEVELOPPEMENT RURAL (FEADER)</t>
  </si>
  <si>
    <t>Compte de résultat prévisionnel</t>
  </si>
  <si>
    <t>Subvention d'exploitation (11)</t>
  </si>
  <si>
    <t>(EBE = VA-9-10+11)</t>
  </si>
  <si>
    <t>Dotations aux amortissements (12)</t>
  </si>
  <si>
    <t>Dotations aux provisions (13)</t>
  </si>
  <si>
    <t>Autres charges d'exploitation (14)</t>
  </si>
  <si>
    <t>Autres produits d'exploitation (15)</t>
  </si>
  <si>
    <t>(RE =EBE-12-13-14+15)</t>
  </si>
  <si>
    <t>Frais financiers (16)</t>
  </si>
  <si>
    <t>Produits Financiers (17)</t>
  </si>
  <si>
    <t>Résultats Courant Avant Impôts (RCAI = RE-16+17)</t>
  </si>
  <si>
    <t>Impôts sur les bénéfices (18)</t>
  </si>
  <si>
    <t>Dividendes (19)</t>
  </si>
  <si>
    <t>Charges exceptionnelles (20)</t>
  </si>
  <si>
    <t>Produits exceptionnels (21)</t>
  </si>
  <si>
    <t>(RN = RCAI-18-19-20+21)</t>
  </si>
  <si>
    <t>Valeur comptable des élements d'actifs cédés (22)</t>
  </si>
  <si>
    <t>Produits de cession d'éléments d'actifs cédés (23)</t>
  </si>
  <si>
    <t>Dispositif : INDUSTRIES AGRO</t>
  </si>
  <si>
    <t>POSTES DU BILAN en année n (dernier exercice comptable publié le cas échéant)</t>
  </si>
  <si>
    <t>Etude économique</t>
  </si>
  <si>
    <t>Année n+3
(en tenant compte de la réalisation des nouveaux investissements)</t>
  </si>
  <si>
    <r>
      <t>Signature du représentant légal :</t>
    </r>
    <r>
      <rPr>
        <sz val="18"/>
        <color theme="1"/>
        <rFont val="Calibri"/>
        <family val="2"/>
        <scheme val="minor"/>
      </rPr>
      <t xml:space="preserve">
</t>
    </r>
    <r>
      <rPr>
        <sz val="16"/>
        <color theme="1"/>
        <rFont val="Calibri"/>
        <family val="2"/>
        <scheme val="minor"/>
      </rPr>
      <t xml:space="preserve">Je, soussigné(e)                                      , en ma qualité de                             certifie :            
1) l'exactitude chiffres mentionnés ci-dessus concernant le dernier exercice comptable réalisé, 
2) la sincérité de l'étude économique prévisionnelle réalisée, 
Fait à                         , le </t>
    </r>
    <r>
      <rPr>
        <b/>
        <u/>
        <sz val="18"/>
        <color theme="1"/>
        <rFont val="Calibri"/>
        <family val="2"/>
        <scheme val="minor"/>
      </rPr>
      <t xml:space="preserve">
</t>
    </r>
    <r>
      <rPr>
        <sz val="18"/>
        <color theme="1"/>
        <rFont val="Calibri"/>
        <family val="2"/>
        <scheme val="minor"/>
      </rPr>
      <t xml:space="preserve">                                                                                                                Signature : </t>
    </r>
  </si>
  <si>
    <t>ATTENTION, ce document doit être signé par le représentant légal en page 2</t>
  </si>
  <si>
    <t>Version 3 du 26/01/2026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</si>
</sst>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8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</font>
    <font>
      <sz val="10"/>
      <color theme="4" tint="-0.249977111117893"/>
      <name val="Arial"/>
      <family val="2"/>
    </font>
    <font>
      <i/>
      <sz val="10"/>
      <color theme="0" tint="-0.14999847407452621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b/>
      <sz val="16"/>
      <color theme="4" tint="-0.249977111117893"/>
      <name val="Arial"/>
      <family val="2"/>
    </font>
    <font>
      <b/>
      <sz val="14"/>
      <name val="Arial"/>
      <family val="2"/>
    </font>
    <font>
      <sz val="11"/>
      <color rgb="FF00B05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 diagonalDown="1">
      <left/>
      <right/>
      <top style="medium">
        <color indexed="64"/>
      </top>
      <bottom/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/>
      <top/>
      <bottom/>
      <diagonal style="medium">
        <color indexed="64"/>
      </diagonal>
    </border>
    <border diagonalUp="1" diagonalDown="1">
      <left/>
      <right/>
      <top/>
      <bottom/>
      <diagonal style="medium">
        <color indexed="64"/>
      </diagonal>
    </border>
    <border diagonalUp="1" diagonalDown="1">
      <left/>
      <right style="medium">
        <color indexed="64"/>
      </right>
      <top/>
      <bottom/>
      <diagonal style="medium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 diagonalDown="1">
      <left/>
      <right/>
      <top/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/>
    <xf numFmtId="165" fontId="0" fillId="0" borderId="0" xfId="1" applyNumberFormat="1" applyFont="1"/>
    <xf numFmtId="0" fontId="7" fillId="2" borderId="0" xfId="0" applyFont="1" applyFill="1" applyAlignment="1">
      <alignment horizontal="center" vertical="center" wrapText="1"/>
    </xf>
    <xf numFmtId="9" fontId="1" fillId="3" borderId="1" xfId="2" applyFont="1" applyFill="1" applyBorder="1" applyAlignment="1">
      <alignment vertical="center" wrapText="1"/>
    </xf>
    <xf numFmtId="165" fontId="1" fillId="3" borderId="3" xfId="1" applyNumberFormat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4" borderId="21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vertical="center" wrapText="1"/>
    </xf>
    <xf numFmtId="165" fontId="6" fillId="0" borderId="8" xfId="1" applyNumberFormat="1" applyFont="1" applyBorder="1" applyAlignment="1">
      <alignment vertical="center" wrapText="1"/>
    </xf>
    <xf numFmtId="9" fontId="1" fillId="3" borderId="8" xfId="2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165" fontId="21" fillId="5" borderId="25" xfId="1" applyNumberFormat="1" applyFont="1" applyFill="1" applyBorder="1" applyAlignment="1" applyProtection="1">
      <alignment vertical="center" wrapText="1"/>
      <protection locked="0"/>
    </xf>
    <xf numFmtId="165" fontId="21" fillId="5" borderId="33" xfId="1" applyNumberFormat="1" applyFont="1" applyFill="1" applyBorder="1" applyAlignment="1" applyProtection="1">
      <alignment vertical="center" wrapText="1"/>
      <protection locked="0"/>
    </xf>
    <xf numFmtId="165" fontId="21" fillId="5" borderId="3" xfId="1" applyNumberFormat="1" applyFont="1" applyFill="1" applyBorder="1" applyAlignment="1" applyProtection="1">
      <alignment vertical="center" wrapText="1"/>
      <protection locked="0"/>
    </xf>
    <xf numFmtId="165" fontId="21" fillId="5" borderId="24" xfId="1" applyNumberFormat="1" applyFont="1" applyFill="1" applyBorder="1" applyAlignment="1" applyProtection="1">
      <alignment vertical="center" wrapText="1"/>
      <protection locked="0"/>
    </xf>
    <xf numFmtId="0" fontId="21" fillId="5" borderId="1" xfId="0" applyFont="1" applyFill="1" applyBorder="1" applyAlignment="1" applyProtection="1">
      <alignment vertical="center" wrapText="1"/>
      <protection locked="0"/>
    </xf>
    <xf numFmtId="165" fontId="21" fillId="5" borderId="31" xfId="1" applyNumberFormat="1" applyFont="1" applyFill="1" applyBorder="1" applyAlignment="1" applyProtection="1">
      <alignment vertical="center" wrapText="1"/>
      <protection locked="0"/>
    </xf>
    <xf numFmtId="165" fontId="21" fillId="5" borderId="34" xfId="1" applyNumberFormat="1" applyFont="1" applyFill="1" applyBorder="1" applyAlignment="1" applyProtection="1">
      <alignment vertical="center" wrapText="1"/>
      <protection locked="0"/>
    </xf>
    <xf numFmtId="165" fontId="21" fillId="5" borderId="32" xfId="1" applyNumberFormat="1" applyFont="1" applyFill="1" applyBorder="1" applyAlignment="1" applyProtection="1">
      <alignment vertical="center" wrapText="1"/>
      <protection locked="0"/>
    </xf>
    <xf numFmtId="165" fontId="21" fillId="5" borderId="35" xfId="1" applyNumberFormat="1" applyFont="1" applyFill="1" applyBorder="1" applyAlignment="1" applyProtection="1">
      <alignment vertical="center" wrapText="1"/>
      <protection locked="0"/>
    </xf>
    <xf numFmtId="165" fontId="21" fillId="5" borderId="4" xfId="1" applyNumberFormat="1" applyFont="1" applyFill="1" applyBorder="1" applyAlignment="1" applyProtection="1">
      <alignment vertical="center" wrapText="1"/>
      <protection locked="0"/>
    </xf>
    <xf numFmtId="165" fontId="21" fillId="5" borderId="0" xfId="1" applyNumberFormat="1" applyFont="1" applyFill="1" applyBorder="1" applyAlignment="1" applyProtection="1">
      <alignment vertical="center" wrapText="1"/>
      <protection locked="0"/>
    </xf>
    <xf numFmtId="9" fontId="1" fillId="3" borderId="1" xfId="2" applyFont="1" applyFill="1" applyBorder="1" applyAlignment="1" applyProtection="1">
      <alignment vertical="center" wrapText="1"/>
    </xf>
    <xf numFmtId="9" fontId="1" fillId="3" borderId="8" xfId="2" applyFont="1" applyFill="1" applyBorder="1" applyAlignment="1" applyProtection="1">
      <alignment vertical="center" wrapText="1"/>
    </xf>
    <xf numFmtId="165" fontId="21" fillId="5" borderId="6" xfId="1" applyNumberFormat="1" applyFont="1" applyFill="1" applyBorder="1" applyAlignment="1" applyProtection="1">
      <alignment vertical="center" wrapText="1"/>
      <protection locked="0"/>
    </xf>
    <xf numFmtId="0" fontId="1" fillId="3" borderId="18" xfId="0" applyFont="1" applyFill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165" fontId="6" fillId="0" borderId="2" xfId="1" applyNumberFormat="1" applyFont="1" applyBorder="1" applyAlignment="1">
      <alignment vertical="center" wrapText="1"/>
    </xf>
    <xf numFmtId="165" fontId="21" fillId="5" borderId="38" xfId="1" applyNumberFormat="1" applyFont="1" applyFill="1" applyBorder="1" applyAlignment="1" applyProtection="1">
      <alignment vertical="center" wrapText="1"/>
      <protection locked="0"/>
    </xf>
    <xf numFmtId="165" fontId="21" fillId="5" borderId="5" xfId="1" applyNumberFormat="1" applyFont="1" applyFill="1" applyBorder="1" applyAlignment="1" applyProtection="1">
      <alignment vertical="center" wrapText="1"/>
      <protection locked="0"/>
    </xf>
    <xf numFmtId="165" fontId="21" fillId="5" borderId="39" xfId="1" applyNumberFormat="1" applyFont="1" applyFill="1" applyBorder="1" applyAlignment="1" applyProtection="1">
      <alignment vertical="center" wrapText="1"/>
      <protection locked="0"/>
    </xf>
    <xf numFmtId="165" fontId="21" fillId="5" borderId="40" xfId="1" applyNumberFormat="1" applyFont="1" applyFill="1" applyBorder="1" applyAlignment="1" applyProtection="1">
      <alignment vertical="center" wrapText="1"/>
      <protection locked="0"/>
    </xf>
    <xf numFmtId="165" fontId="21" fillId="5" borderId="20" xfId="1" applyNumberFormat="1" applyFont="1" applyFill="1" applyBorder="1" applyAlignment="1" applyProtection="1">
      <alignment vertical="center" wrapText="1"/>
      <protection locked="0"/>
    </xf>
    <xf numFmtId="165" fontId="21" fillId="5" borderId="41" xfId="1" applyNumberFormat="1" applyFont="1" applyFill="1" applyBorder="1" applyAlignment="1" applyProtection="1">
      <alignment vertical="center" wrapText="1"/>
      <protection locked="0"/>
    </xf>
    <xf numFmtId="165" fontId="21" fillId="5" borderId="42" xfId="1" applyNumberFormat="1" applyFont="1" applyFill="1" applyBorder="1" applyAlignment="1" applyProtection="1">
      <alignment vertical="center" wrapText="1"/>
      <protection locked="0"/>
    </xf>
    <xf numFmtId="165" fontId="21" fillId="5" borderId="22" xfId="1" applyNumberFormat="1" applyFont="1" applyFill="1" applyBorder="1" applyAlignment="1" applyProtection="1">
      <alignment vertical="center" wrapText="1"/>
      <protection locked="0"/>
    </xf>
    <xf numFmtId="9" fontId="1" fillId="3" borderId="2" xfId="2" applyFont="1" applyFill="1" applyBorder="1" applyAlignment="1">
      <alignment vertical="center" wrapText="1"/>
    </xf>
    <xf numFmtId="9" fontId="1" fillId="3" borderId="2" xfId="2" applyFont="1" applyFill="1" applyBorder="1" applyAlignment="1" applyProtection="1">
      <alignment vertical="center" wrapText="1"/>
    </xf>
    <xf numFmtId="0" fontId="13" fillId="0" borderId="0" xfId="0" applyFont="1" applyAlignment="1">
      <alignment horizontal="left" vertical="center"/>
    </xf>
    <xf numFmtId="165" fontId="21" fillId="5" borderId="6" xfId="1" applyNumberFormat="1" applyFont="1" applyFill="1" applyBorder="1" applyAlignment="1" applyProtection="1">
      <alignment vertical="center" wrapText="1"/>
      <protection locked="0"/>
    </xf>
    <xf numFmtId="165" fontId="21" fillId="5" borderId="3" xfId="1" applyNumberFormat="1" applyFont="1" applyFill="1" applyBorder="1" applyAlignment="1" applyProtection="1">
      <alignment vertical="center" wrapText="1"/>
      <protection locked="0"/>
    </xf>
    <xf numFmtId="165" fontId="21" fillId="5" borderId="19" xfId="1" applyNumberFormat="1" applyFont="1" applyFill="1" applyBorder="1" applyAlignment="1" applyProtection="1">
      <alignment vertical="center" wrapText="1"/>
      <protection locked="0"/>
    </xf>
    <xf numFmtId="165" fontId="21" fillId="5" borderId="24" xfId="1" applyNumberFormat="1" applyFont="1" applyFill="1" applyBorder="1" applyAlignment="1" applyProtection="1">
      <alignment vertical="center" wrapText="1"/>
      <protection locked="0"/>
    </xf>
    <xf numFmtId="165" fontId="21" fillId="5" borderId="20" xfId="1" applyNumberFormat="1" applyFont="1" applyFill="1" applyBorder="1" applyAlignment="1" applyProtection="1">
      <alignment vertical="center" wrapText="1"/>
      <protection locked="0"/>
    </xf>
    <xf numFmtId="165" fontId="21" fillId="5" borderId="5" xfId="1" applyNumberFormat="1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1" fillId="4" borderId="6" xfId="1" applyNumberFormat="1" applyFont="1" applyFill="1" applyBorder="1" applyAlignment="1">
      <alignment vertical="center" wrapText="1"/>
    </xf>
    <xf numFmtId="165" fontId="1" fillId="4" borderId="3" xfId="1" applyNumberFormat="1" applyFont="1" applyFill="1" applyBorder="1" applyAlignment="1">
      <alignment vertical="center" wrapText="1"/>
    </xf>
    <xf numFmtId="165" fontId="1" fillId="4" borderId="20" xfId="1" applyNumberFormat="1" applyFont="1" applyFill="1" applyBorder="1" applyAlignment="1">
      <alignment vertical="center" wrapText="1"/>
    </xf>
    <xf numFmtId="165" fontId="1" fillId="4" borderId="5" xfId="1" applyNumberFormat="1" applyFont="1" applyFill="1" applyBorder="1" applyAlignment="1">
      <alignment vertical="center" wrapText="1"/>
    </xf>
    <xf numFmtId="0" fontId="1" fillId="4" borderId="18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165" fontId="1" fillId="4" borderId="19" xfId="1" applyNumberFormat="1" applyFont="1" applyFill="1" applyBorder="1" applyAlignment="1">
      <alignment vertical="center" wrapText="1"/>
    </xf>
    <xf numFmtId="165" fontId="1" fillId="4" borderId="24" xfId="1" applyNumberFormat="1" applyFont="1" applyFill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9" fontId="1" fillId="4" borderId="6" xfId="2" applyFont="1" applyFill="1" applyBorder="1" applyAlignment="1">
      <alignment vertical="center" wrapText="1"/>
    </xf>
    <xf numFmtId="9" fontId="1" fillId="4" borderId="3" xfId="2" applyFont="1" applyFill="1" applyBorder="1" applyAlignment="1">
      <alignment vertical="center" wrapText="1"/>
    </xf>
    <xf numFmtId="9" fontId="1" fillId="4" borderId="19" xfId="2" applyFont="1" applyFill="1" applyBorder="1" applyAlignment="1">
      <alignment vertical="center" wrapText="1"/>
    </xf>
    <xf numFmtId="9" fontId="1" fillId="4" borderId="24" xfId="2" applyFont="1" applyFill="1" applyBorder="1" applyAlignment="1">
      <alignment vertical="center" wrapText="1"/>
    </xf>
    <xf numFmtId="9" fontId="1" fillId="4" borderId="20" xfId="2" applyFont="1" applyFill="1" applyBorder="1" applyAlignment="1">
      <alignment vertical="center" wrapText="1"/>
    </xf>
    <xf numFmtId="9" fontId="1" fillId="4" borderId="5" xfId="2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5" fontId="21" fillId="5" borderId="26" xfId="1" applyNumberFormat="1" applyFont="1" applyFill="1" applyBorder="1" applyAlignment="1" applyProtection="1">
      <alignment vertical="center" wrapText="1"/>
      <protection locked="0"/>
    </xf>
    <xf numFmtId="165" fontId="1" fillId="3" borderId="6" xfId="1" applyNumberFormat="1" applyFont="1" applyFill="1" applyBorder="1" applyAlignment="1">
      <alignment vertical="center" wrapText="1"/>
    </xf>
    <xf numFmtId="165" fontId="1" fillId="3" borderId="3" xfId="1" applyNumberFormat="1" applyFont="1" applyFill="1" applyBorder="1" applyAlignment="1">
      <alignment vertical="center" wrapText="1"/>
    </xf>
    <xf numFmtId="165" fontId="21" fillId="5" borderId="43" xfId="1" applyNumberFormat="1" applyFont="1" applyFill="1" applyBorder="1" applyAlignment="1" applyProtection="1">
      <alignment vertical="center" wrapText="1"/>
      <protection locked="0"/>
    </xf>
    <xf numFmtId="165" fontId="1" fillId="3" borderId="19" xfId="1" applyNumberFormat="1" applyFont="1" applyFill="1" applyBorder="1" applyAlignment="1">
      <alignment vertical="center" wrapText="1"/>
    </xf>
    <xf numFmtId="165" fontId="1" fillId="3" borderId="24" xfId="1" applyNumberFormat="1" applyFont="1" applyFill="1" applyBorder="1" applyAlignment="1">
      <alignment vertical="center" wrapText="1"/>
    </xf>
    <xf numFmtId="165" fontId="1" fillId="3" borderId="20" xfId="1" applyNumberFormat="1" applyFont="1" applyFill="1" applyBorder="1" applyAlignment="1">
      <alignment vertical="center" wrapText="1"/>
    </xf>
    <xf numFmtId="165" fontId="1" fillId="3" borderId="5" xfId="1" applyNumberFormat="1" applyFont="1" applyFill="1" applyBorder="1" applyAlignment="1">
      <alignment vertical="center" wrapText="1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vertical="center" wrapText="1"/>
    </xf>
    <xf numFmtId="165" fontId="21" fillId="5" borderId="31" xfId="1" applyNumberFormat="1" applyFont="1" applyFill="1" applyBorder="1" applyAlignment="1" applyProtection="1">
      <alignment vertical="center" wrapText="1"/>
      <protection locked="0"/>
    </xf>
    <xf numFmtId="165" fontId="21" fillId="5" borderId="41" xfId="1" applyNumberFormat="1" applyFont="1" applyFill="1" applyBorder="1" applyAlignment="1" applyProtection="1">
      <alignment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2" borderId="18" xfId="0" applyFont="1" applyFill="1" applyBorder="1" applyAlignment="1" applyProtection="1">
      <alignment horizontal="left" vertical="top" wrapText="1"/>
      <protection locked="0"/>
    </xf>
    <xf numFmtId="0" fontId="8" fillId="2" borderId="19" xfId="0" applyFont="1" applyFill="1" applyBorder="1" applyAlignment="1" applyProtection="1">
      <alignment horizontal="left" vertical="top" wrapText="1"/>
      <protection locked="0"/>
    </xf>
    <xf numFmtId="0" fontId="8" fillId="2" borderId="20" xfId="0" applyFont="1" applyFill="1" applyBorder="1" applyAlignment="1" applyProtection="1">
      <alignment horizontal="left" vertical="top" wrapText="1"/>
      <protection locked="0"/>
    </xf>
    <xf numFmtId="0" fontId="8" fillId="2" borderId="21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8" fillId="2" borderId="22" xfId="0" applyFont="1" applyFill="1" applyBorder="1" applyAlignment="1" applyProtection="1">
      <alignment horizontal="left" vertical="top" wrapText="1"/>
      <protection locked="0"/>
    </xf>
    <xf numFmtId="0" fontId="8" fillId="2" borderId="23" xfId="0" applyFont="1" applyFill="1" applyBorder="1" applyAlignment="1" applyProtection="1">
      <alignment horizontal="left" vertical="top" wrapText="1"/>
      <protection locked="0"/>
    </xf>
    <xf numFmtId="0" fontId="8" fillId="2" borderId="24" xfId="0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165" fontId="1" fillId="3" borderId="4" xfId="1" applyNumberFormat="1" applyFont="1" applyFill="1" applyBorder="1" applyAlignment="1">
      <alignment vertical="center" wrapText="1"/>
    </xf>
    <xf numFmtId="165" fontId="1" fillId="3" borderId="0" xfId="1" applyNumberFormat="1" applyFont="1" applyFill="1" applyBorder="1" applyAlignment="1">
      <alignment vertical="center" wrapText="1"/>
    </xf>
    <xf numFmtId="165" fontId="1" fillId="3" borderId="22" xfId="1" applyNumberFormat="1" applyFont="1" applyFill="1" applyBorder="1" applyAlignment="1">
      <alignment vertical="center" wrapText="1"/>
    </xf>
    <xf numFmtId="0" fontId="1" fillId="0" borderId="30" xfId="0" applyFont="1" applyBorder="1" applyAlignment="1">
      <alignment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275577</xdr:colOff>
      <xdr:row>0</xdr:row>
      <xdr:rowOff>102419</xdr:rowOff>
    </xdr:from>
    <xdr:to>
      <xdr:col>4</xdr:col>
      <xdr:colOff>1269286</xdr:colOff>
      <xdr:row>0</xdr:row>
      <xdr:rowOff>532581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F3C9703-C3C7-4368-B68D-771B5BE3D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9340" y="102419"/>
          <a:ext cx="996884" cy="430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C598E-9153-4296-8FA7-8E1FD109001A}">
  <dimension ref="A1:I94"/>
  <sheetViews>
    <sheetView tabSelected="1" view="pageBreakPreview" topLeftCell="A65" zoomScale="79" zoomScaleNormal="99" zoomScaleSheetLayoutView="78" zoomScalePageLayoutView="93" workbookViewId="0">
      <selection activeCell="B5" sqref="B5"/>
    </sheetView>
  </sheetViews>
  <sheetFormatPr baseColWidth="10" defaultRowHeight="14.5" x14ac:dyDescent="0.35"/>
  <cols>
    <col min="1" max="1" width="54.1796875" style="3" customWidth="1"/>
    <col min="2" max="5" width="20.7265625" style="5" customWidth="1"/>
  </cols>
  <sheetData>
    <row r="1" spans="1:9" ht="43.5" customHeight="1" x14ac:dyDescent="0.35">
      <c r="A1" s="9" t="s">
        <v>44</v>
      </c>
      <c r="B1" s="9"/>
      <c r="C1" s="10"/>
      <c r="D1" s="10"/>
      <c r="E1" s="10"/>
      <c r="F1" s="11"/>
      <c r="G1" s="11"/>
      <c r="H1" s="12"/>
      <c r="I1" s="13"/>
    </row>
    <row r="2" spans="1:9" ht="18" x14ac:dyDescent="0.35">
      <c r="A2" s="14" t="s">
        <v>45</v>
      </c>
      <c r="B2" s="10"/>
      <c r="C2" s="14"/>
      <c r="D2" s="15"/>
      <c r="E2" s="15"/>
      <c r="F2" s="11"/>
      <c r="G2" s="11"/>
      <c r="H2" s="12"/>
      <c r="I2" s="13"/>
    </row>
    <row r="3" spans="1:9" s="3" customFormat="1" ht="26.15" customHeight="1" x14ac:dyDescent="0.35">
      <c r="A3" s="125" t="s">
        <v>64</v>
      </c>
      <c r="B3" s="126"/>
      <c r="C3" s="126"/>
      <c r="D3" s="126"/>
      <c r="E3" s="126"/>
      <c r="F3" s="38"/>
      <c r="G3" s="16"/>
      <c r="H3" s="17"/>
      <c r="I3" s="18"/>
    </row>
    <row r="4" spans="1:9" x14ac:dyDescent="0.35">
      <c r="A4" s="74" t="s">
        <v>70</v>
      </c>
      <c r="B4" s="10"/>
      <c r="C4" s="10"/>
      <c r="D4" s="10"/>
      <c r="E4" s="10"/>
      <c r="F4" s="11"/>
      <c r="G4" s="19"/>
      <c r="H4" s="12"/>
    </row>
    <row r="5" spans="1:9" x14ac:dyDescent="0.35">
      <c r="A5" s="20"/>
      <c r="B5" s="10"/>
      <c r="C5" s="10"/>
      <c r="D5" s="10"/>
      <c r="E5" s="10"/>
      <c r="F5" s="11"/>
      <c r="G5" s="19"/>
      <c r="H5" s="12"/>
    </row>
    <row r="6" spans="1:9" ht="20" x14ac:dyDescent="0.35">
      <c r="A6" s="21" t="s">
        <v>66</v>
      </c>
      <c r="B6" s="10"/>
      <c r="C6" s="10"/>
      <c r="D6" s="10"/>
      <c r="E6" s="10"/>
      <c r="F6" s="11"/>
      <c r="G6" s="19"/>
      <c r="H6" s="12"/>
    </row>
    <row r="7" spans="1:9" ht="20" x14ac:dyDescent="0.35">
      <c r="A7" s="21"/>
      <c r="B7" s="10"/>
      <c r="C7" s="10"/>
      <c r="D7" s="10"/>
      <c r="E7" s="10"/>
      <c r="F7" s="11"/>
      <c r="G7" s="19"/>
      <c r="H7" s="12"/>
    </row>
    <row r="8" spans="1:9" ht="18.5" thickBot="1" x14ac:dyDescent="0.4">
      <c r="A8" s="120" t="s">
        <v>46</v>
      </c>
      <c r="B8" s="121"/>
      <c r="C8" s="121"/>
      <c r="D8" s="121"/>
      <c r="E8" s="121"/>
      <c r="F8" s="19"/>
      <c r="G8" s="19"/>
      <c r="H8" s="12"/>
    </row>
    <row r="9" spans="1:9" s="3" customFormat="1" ht="73.5" customHeight="1" thickBot="1" x14ac:dyDescent="0.4">
      <c r="A9" s="22"/>
      <c r="B9" s="34" t="s">
        <v>43</v>
      </c>
      <c r="C9" s="35" t="s">
        <v>39</v>
      </c>
      <c r="D9" s="34" t="s">
        <v>42</v>
      </c>
      <c r="E9" s="63" t="s">
        <v>67</v>
      </c>
    </row>
    <row r="10" spans="1:9" ht="24.65" customHeight="1" x14ac:dyDescent="0.35">
      <c r="A10" s="23" t="s">
        <v>0</v>
      </c>
      <c r="B10" s="40"/>
      <c r="C10" s="41"/>
      <c r="D10" s="40"/>
      <c r="E10" s="64"/>
    </row>
    <row r="11" spans="1:9" ht="24.65" customHeight="1" thickBot="1" x14ac:dyDescent="0.4">
      <c r="A11" s="24" t="s">
        <v>1</v>
      </c>
      <c r="B11" s="42"/>
      <c r="C11" s="43"/>
      <c r="D11" s="42"/>
      <c r="E11" s="65"/>
    </row>
    <row r="12" spans="1:9" x14ac:dyDescent="0.35">
      <c r="A12" s="25" t="s">
        <v>2</v>
      </c>
      <c r="B12" s="84">
        <f>B10+B11</f>
        <v>0</v>
      </c>
      <c r="C12" s="90">
        <f t="shared" ref="C12:E12" si="0">C10+C11</f>
        <v>0</v>
      </c>
      <c r="D12" s="84">
        <f t="shared" si="0"/>
        <v>0</v>
      </c>
      <c r="E12" s="86">
        <f t="shared" si="0"/>
        <v>0</v>
      </c>
    </row>
    <row r="13" spans="1:9" ht="15" thickBot="1" x14ac:dyDescent="0.4">
      <c r="A13" s="26" t="s">
        <v>3</v>
      </c>
      <c r="B13" s="85"/>
      <c r="C13" s="91"/>
      <c r="D13" s="85"/>
      <c r="E13" s="87"/>
    </row>
    <row r="14" spans="1:9" ht="36.75" customHeight="1" thickBot="1" x14ac:dyDescent="0.4">
      <c r="A14" s="24" t="s">
        <v>4</v>
      </c>
      <c r="B14" s="42"/>
      <c r="C14" s="43"/>
      <c r="D14" s="42"/>
      <c r="E14" s="65"/>
    </row>
    <row r="15" spans="1:9" x14ac:dyDescent="0.35">
      <c r="A15" s="27" t="s">
        <v>5</v>
      </c>
      <c r="B15" s="113">
        <f>B12-B14</f>
        <v>0</v>
      </c>
      <c r="C15" s="116">
        <f t="shared" ref="C15:E15" si="1">C12-C14</f>
        <v>0</v>
      </c>
      <c r="D15" s="113">
        <f t="shared" si="1"/>
        <v>0</v>
      </c>
      <c r="E15" s="118">
        <f t="shared" si="1"/>
        <v>0</v>
      </c>
    </row>
    <row r="16" spans="1:9" ht="15" thickBot="1" x14ac:dyDescent="0.4">
      <c r="A16" s="27" t="s">
        <v>6</v>
      </c>
      <c r="B16" s="136"/>
      <c r="C16" s="137"/>
      <c r="D16" s="136"/>
      <c r="E16" s="138"/>
    </row>
    <row r="17" spans="1:5" ht="21" customHeight="1" x14ac:dyDescent="0.35">
      <c r="A17" s="28" t="s">
        <v>7</v>
      </c>
      <c r="B17" s="40"/>
      <c r="C17" s="41"/>
      <c r="D17" s="40"/>
      <c r="E17" s="64"/>
    </row>
    <row r="18" spans="1:5" ht="21" customHeight="1" x14ac:dyDescent="0.35">
      <c r="A18" s="29" t="s">
        <v>8</v>
      </c>
      <c r="B18" s="45"/>
      <c r="C18" s="46"/>
      <c r="D18" s="45"/>
      <c r="E18" s="66"/>
    </row>
    <row r="19" spans="1:5" ht="21" customHeight="1" x14ac:dyDescent="0.35">
      <c r="A19" s="29" t="s">
        <v>9</v>
      </c>
      <c r="B19" s="45"/>
      <c r="C19" s="46"/>
      <c r="D19" s="45"/>
      <c r="E19" s="66"/>
    </row>
    <row r="20" spans="1:5" ht="21" customHeight="1" x14ac:dyDescent="0.35">
      <c r="A20" s="29" t="s">
        <v>10</v>
      </c>
      <c r="B20" s="45"/>
      <c r="C20" s="46"/>
      <c r="D20" s="45"/>
      <c r="E20" s="66"/>
    </row>
    <row r="21" spans="1:5" ht="21" customHeight="1" thickBot="1" x14ac:dyDescent="0.4">
      <c r="A21" s="30" t="s">
        <v>11</v>
      </c>
      <c r="B21" s="47"/>
      <c r="C21" s="48"/>
      <c r="D21" s="47"/>
      <c r="E21" s="67"/>
    </row>
    <row r="22" spans="1:5" x14ac:dyDescent="0.35">
      <c r="A22" s="27" t="s">
        <v>12</v>
      </c>
      <c r="B22" s="136">
        <f>B15-B17-B18-B19-B20-B21</f>
        <v>0</v>
      </c>
      <c r="C22" s="137">
        <f t="shared" ref="C22:E22" si="2">C15-C17-C18-C19-C20-C21</f>
        <v>0</v>
      </c>
      <c r="D22" s="136">
        <f t="shared" si="2"/>
        <v>0</v>
      </c>
      <c r="E22" s="138">
        <f t="shared" si="2"/>
        <v>0</v>
      </c>
    </row>
    <row r="23" spans="1:5" ht="15" thickBot="1" x14ac:dyDescent="0.4">
      <c r="A23" s="31" t="s">
        <v>13</v>
      </c>
      <c r="B23" s="114"/>
      <c r="C23" s="117"/>
      <c r="D23" s="114"/>
      <c r="E23" s="119"/>
    </row>
    <row r="24" spans="1:5" ht="24" customHeight="1" x14ac:dyDescent="0.35">
      <c r="A24" s="32" t="s">
        <v>14</v>
      </c>
      <c r="B24" s="53"/>
      <c r="C24" s="53"/>
      <c r="D24" s="53"/>
      <c r="E24" s="68"/>
    </row>
    <row r="25" spans="1:5" ht="23.25" customHeight="1" x14ac:dyDescent="0.35">
      <c r="A25" s="61" t="s">
        <v>15</v>
      </c>
      <c r="B25" s="45"/>
      <c r="C25" s="45"/>
      <c r="D25" s="45"/>
      <c r="E25" s="69"/>
    </row>
    <row r="26" spans="1:5" ht="23.25" customHeight="1" thickBot="1" x14ac:dyDescent="0.4">
      <c r="A26" s="62" t="s">
        <v>47</v>
      </c>
      <c r="B26" s="47"/>
      <c r="C26" s="47"/>
      <c r="D26" s="47"/>
      <c r="E26" s="70"/>
    </row>
    <row r="27" spans="1:5" x14ac:dyDescent="0.35">
      <c r="A27" s="54" t="s">
        <v>16</v>
      </c>
      <c r="B27" s="113">
        <f>B22-B24-B25+B26</f>
        <v>0</v>
      </c>
      <c r="C27" s="116">
        <f t="shared" ref="C27:E27" si="3">C22-C24-C25</f>
        <v>0</v>
      </c>
      <c r="D27" s="113">
        <f t="shared" si="3"/>
        <v>0</v>
      </c>
      <c r="E27" s="118">
        <f t="shared" si="3"/>
        <v>0</v>
      </c>
    </row>
    <row r="28" spans="1:5" ht="15" thickBot="1" x14ac:dyDescent="0.4">
      <c r="A28" s="31" t="s">
        <v>48</v>
      </c>
      <c r="B28" s="114"/>
      <c r="C28" s="117"/>
      <c r="D28" s="114"/>
      <c r="E28" s="119"/>
    </row>
    <row r="29" spans="1:5" x14ac:dyDescent="0.35">
      <c r="A29" s="92" t="s">
        <v>49</v>
      </c>
      <c r="B29" s="75"/>
      <c r="C29" s="75"/>
      <c r="D29" s="75"/>
      <c r="E29" s="79"/>
    </row>
    <row r="30" spans="1:5" x14ac:dyDescent="0.35">
      <c r="A30" s="139"/>
      <c r="B30" s="112"/>
      <c r="C30" s="112"/>
      <c r="D30" s="112"/>
      <c r="E30" s="115"/>
    </row>
    <row r="31" spans="1:5" x14ac:dyDescent="0.35">
      <c r="A31" s="122" t="s">
        <v>50</v>
      </c>
      <c r="B31" s="123"/>
      <c r="C31" s="123"/>
      <c r="D31" s="123"/>
      <c r="E31" s="124"/>
    </row>
    <row r="32" spans="1:5" x14ac:dyDescent="0.35">
      <c r="A32" s="122"/>
      <c r="B32" s="123"/>
      <c r="C32" s="123"/>
      <c r="D32" s="123"/>
      <c r="E32" s="124"/>
    </row>
    <row r="33" spans="1:5" x14ac:dyDescent="0.35">
      <c r="A33" s="59" t="s">
        <v>51</v>
      </c>
      <c r="B33" s="45"/>
      <c r="C33" s="45"/>
      <c r="D33" s="45"/>
      <c r="E33" s="69"/>
    </row>
    <row r="34" spans="1:5" ht="15" thickBot="1" x14ac:dyDescent="0.4">
      <c r="A34" s="60" t="s">
        <v>52</v>
      </c>
      <c r="B34" s="47"/>
      <c r="C34" s="47"/>
      <c r="D34" s="47"/>
      <c r="E34" s="70"/>
    </row>
    <row r="35" spans="1:5" x14ac:dyDescent="0.35">
      <c r="A35" s="56" t="s">
        <v>17</v>
      </c>
      <c r="B35" s="113">
        <f>B27-B29-B31+B34-B33</f>
        <v>0</v>
      </c>
      <c r="C35" s="113">
        <f t="shared" ref="C35:E35" si="4">C27-C29-C31+C34-C33</f>
        <v>0</v>
      </c>
      <c r="D35" s="113">
        <f t="shared" si="4"/>
        <v>0</v>
      </c>
      <c r="E35" s="113">
        <f t="shared" si="4"/>
        <v>0</v>
      </c>
    </row>
    <row r="36" spans="1:5" ht="15" thickBot="1" x14ac:dyDescent="0.4">
      <c r="A36" s="57" t="s">
        <v>53</v>
      </c>
      <c r="B36" s="114"/>
      <c r="C36" s="114"/>
      <c r="D36" s="114"/>
      <c r="E36" s="114"/>
    </row>
    <row r="37" spans="1:5" ht="24.75" customHeight="1" x14ac:dyDescent="0.35">
      <c r="A37" s="23" t="s">
        <v>54</v>
      </c>
      <c r="B37" s="40"/>
      <c r="C37" s="41"/>
      <c r="D37" s="40"/>
      <c r="E37" s="64"/>
    </row>
    <row r="38" spans="1:5" ht="24.75" customHeight="1" thickBot="1" x14ac:dyDescent="0.4">
      <c r="A38" s="24" t="s">
        <v>55</v>
      </c>
      <c r="B38" s="42"/>
      <c r="C38" s="43"/>
      <c r="D38" s="42"/>
      <c r="E38" s="65"/>
    </row>
    <row r="39" spans="1:5" ht="22.5" customHeight="1" thickBot="1" x14ac:dyDescent="0.4">
      <c r="A39" s="31" t="s">
        <v>56</v>
      </c>
      <c r="B39" s="8">
        <f>B35-B37+B38</f>
        <v>0</v>
      </c>
      <c r="C39" s="8">
        <f t="shared" ref="C39:E39" si="5">C35-C37+C38</f>
        <v>0</v>
      </c>
      <c r="D39" s="8">
        <f t="shared" si="5"/>
        <v>0</v>
      </c>
      <c r="E39" s="8">
        <f t="shared" si="5"/>
        <v>0</v>
      </c>
    </row>
    <row r="40" spans="1:5" ht="21.75" customHeight="1" x14ac:dyDescent="0.35">
      <c r="A40" s="23" t="s">
        <v>57</v>
      </c>
      <c r="B40" s="40">
        <v>0</v>
      </c>
      <c r="C40" s="40"/>
      <c r="D40" s="40"/>
      <c r="E40" s="64"/>
    </row>
    <row r="41" spans="1:5" ht="21.75" customHeight="1" x14ac:dyDescent="0.35">
      <c r="A41" s="59" t="s">
        <v>58</v>
      </c>
      <c r="B41" s="49">
        <v>0</v>
      </c>
      <c r="C41" s="49"/>
      <c r="D41" s="49"/>
      <c r="E41" s="71"/>
    </row>
    <row r="42" spans="1:5" ht="21.75" customHeight="1" x14ac:dyDescent="0.35">
      <c r="A42" s="59" t="s">
        <v>59</v>
      </c>
      <c r="B42" s="45"/>
      <c r="C42" s="45"/>
      <c r="D42" s="45"/>
      <c r="E42" s="69"/>
    </row>
    <row r="43" spans="1:5" ht="21.75" customHeight="1" thickBot="1" x14ac:dyDescent="0.4">
      <c r="A43" s="60" t="s">
        <v>60</v>
      </c>
      <c r="B43" s="47"/>
      <c r="C43" s="47"/>
      <c r="D43" s="47"/>
      <c r="E43" s="70"/>
    </row>
    <row r="44" spans="1:5" ht="18.75" customHeight="1" x14ac:dyDescent="0.35">
      <c r="A44" s="27" t="s">
        <v>18</v>
      </c>
      <c r="B44" s="113">
        <f>B39-B40-B41+B43-B42</f>
        <v>0</v>
      </c>
      <c r="C44" s="113">
        <f t="shared" ref="C44:E44" si="6">C39-C40-C41+C43-C42</f>
        <v>0</v>
      </c>
      <c r="D44" s="113">
        <f t="shared" si="6"/>
        <v>0</v>
      </c>
      <c r="E44" s="113">
        <f t="shared" si="6"/>
        <v>0</v>
      </c>
    </row>
    <row r="45" spans="1:5" ht="17.25" customHeight="1" thickBot="1" x14ac:dyDescent="0.4">
      <c r="A45" s="31" t="s">
        <v>61</v>
      </c>
      <c r="B45" s="114"/>
      <c r="C45" s="114"/>
      <c r="D45" s="114"/>
      <c r="E45" s="114"/>
    </row>
    <row r="46" spans="1:5" ht="17.25" customHeight="1" x14ac:dyDescent="0.35">
      <c r="A46" s="58" t="s">
        <v>62</v>
      </c>
      <c r="B46" s="49"/>
      <c r="C46" s="49"/>
      <c r="D46" s="49"/>
      <c r="E46" s="49"/>
    </row>
    <row r="47" spans="1:5" ht="17.25" customHeight="1" thickBot="1" x14ac:dyDescent="0.4">
      <c r="A47" s="55" t="s">
        <v>63</v>
      </c>
      <c r="B47" s="45"/>
      <c r="C47" s="45"/>
      <c r="D47" s="45"/>
      <c r="E47" s="45"/>
    </row>
    <row r="48" spans="1:5" ht="18.75" customHeight="1" x14ac:dyDescent="0.35">
      <c r="A48" s="27" t="s">
        <v>19</v>
      </c>
      <c r="B48" s="113">
        <f>B44+B29+B31+B46-B47</f>
        <v>0</v>
      </c>
      <c r="C48" s="113">
        <f t="shared" ref="C48:E48" si="7">C44+C29+C31+C46-C47</f>
        <v>0</v>
      </c>
      <c r="D48" s="113">
        <f t="shared" si="7"/>
        <v>0</v>
      </c>
      <c r="E48" s="113">
        <f t="shared" si="7"/>
        <v>0</v>
      </c>
    </row>
    <row r="49" spans="1:5" ht="19.5" customHeight="1" thickBot="1" x14ac:dyDescent="0.4">
      <c r="A49" s="31" t="s">
        <v>20</v>
      </c>
      <c r="B49" s="114"/>
      <c r="C49" s="114"/>
      <c r="D49" s="114"/>
      <c r="E49" s="114"/>
    </row>
    <row r="50" spans="1:5" ht="31.5" customHeight="1" thickBot="1" x14ac:dyDescent="0.4">
      <c r="A50" s="32" t="s">
        <v>40</v>
      </c>
      <c r="B50" s="49"/>
      <c r="C50" s="50"/>
      <c r="D50" s="49"/>
      <c r="E50" s="71"/>
    </row>
    <row r="51" spans="1:5" ht="25.5" customHeight="1" thickBot="1" x14ac:dyDescent="0.4">
      <c r="A51" s="33" t="s">
        <v>23</v>
      </c>
      <c r="B51" s="7" t="e">
        <f>B50/B48</f>
        <v>#DIV/0!</v>
      </c>
      <c r="C51" s="36" t="e">
        <f t="shared" ref="C51:E51" si="8">C50/C48</f>
        <v>#DIV/0!</v>
      </c>
      <c r="D51" s="7" t="e">
        <f t="shared" si="8"/>
        <v>#DIV/0!</v>
      </c>
      <c r="E51" s="72" t="e">
        <f t="shared" si="8"/>
        <v>#DIV/0!</v>
      </c>
    </row>
    <row r="52" spans="1:5" ht="28" customHeight="1" thickBot="1" x14ac:dyDescent="0.4">
      <c r="A52" s="32" t="s">
        <v>41</v>
      </c>
      <c r="B52" s="49"/>
      <c r="C52" s="50"/>
      <c r="D52" s="49"/>
      <c r="E52" s="71"/>
    </row>
    <row r="53" spans="1:5" ht="30.75" customHeight="1" thickBot="1" x14ac:dyDescent="0.4">
      <c r="A53" s="33" t="s">
        <v>24</v>
      </c>
      <c r="B53" s="51" t="e">
        <f>B52/B48</f>
        <v>#DIV/0!</v>
      </c>
      <c r="C53" s="52" t="e">
        <f t="shared" ref="C53:E53" si="9">C52/C48</f>
        <v>#DIV/0!</v>
      </c>
      <c r="D53" s="51" t="e">
        <f t="shared" si="9"/>
        <v>#DIV/0!</v>
      </c>
      <c r="E53" s="73" t="e">
        <f t="shared" si="9"/>
        <v>#DIV/0!</v>
      </c>
    </row>
    <row r="54" spans="1:5" x14ac:dyDescent="0.35">
      <c r="A54" s="92" t="s">
        <v>21</v>
      </c>
      <c r="B54" s="75"/>
      <c r="C54" s="77">
        <v>0</v>
      </c>
      <c r="D54" s="75"/>
      <c r="E54" s="79"/>
    </row>
    <row r="55" spans="1:5" ht="37.5" customHeight="1" thickBot="1" x14ac:dyDescent="0.4">
      <c r="A55" s="93"/>
      <c r="B55" s="76"/>
      <c r="C55" s="78"/>
      <c r="D55" s="76"/>
      <c r="E55" s="80"/>
    </row>
    <row r="56" spans="1:5" x14ac:dyDescent="0.35">
      <c r="A56" s="88" t="s">
        <v>22</v>
      </c>
      <c r="B56" s="84">
        <f>B27+B54</f>
        <v>0</v>
      </c>
      <c r="C56" s="90">
        <f>C27+C54</f>
        <v>0</v>
      </c>
      <c r="D56" s="84">
        <f>D27+D54</f>
        <v>0</v>
      </c>
      <c r="E56" s="86">
        <f>E27+E54</f>
        <v>0</v>
      </c>
    </row>
    <row r="57" spans="1:5" ht="15" thickBot="1" x14ac:dyDescent="0.4">
      <c r="A57" s="89"/>
      <c r="B57" s="85"/>
      <c r="C57" s="91"/>
      <c r="D57" s="85"/>
      <c r="E57" s="87"/>
    </row>
    <row r="58" spans="1:5" x14ac:dyDescent="0.35">
      <c r="A58" s="88" t="s">
        <v>25</v>
      </c>
      <c r="B58" s="103" t="e">
        <f>B27/B15</f>
        <v>#DIV/0!</v>
      </c>
      <c r="C58" s="105" t="e">
        <f t="shared" ref="C58:E58" si="10">C27/C15</f>
        <v>#DIV/0!</v>
      </c>
      <c r="D58" s="103" t="e">
        <f t="shared" si="10"/>
        <v>#DIV/0!</v>
      </c>
      <c r="E58" s="107" t="e">
        <f t="shared" si="10"/>
        <v>#DIV/0!</v>
      </c>
    </row>
    <row r="59" spans="1:5" ht="15" thickBot="1" x14ac:dyDescent="0.4">
      <c r="A59" s="89"/>
      <c r="B59" s="104"/>
      <c r="C59" s="106"/>
      <c r="D59" s="104"/>
      <c r="E59" s="108"/>
    </row>
    <row r="60" spans="1:5" s="1" customFormat="1" ht="48" customHeight="1" thickBot="1" x14ac:dyDescent="0.4">
      <c r="A60" s="2"/>
      <c r="B60" s="4"/>
      <c r="C60" s="4"/>
      <c r="D60" s="4"/>
      <c r="E60" s="4"/>
    </row>
    <row r="61" spans="1:5" s="1" customFormat="1" ht="27.75" customHeight="1" thickBot="1" x14ac:dyDescent="0.4">
      <c r="A61" s="109" t="s">
        <v>69</v>
      </c>
      <c r="B61" s="110"/>
      <c r="C61" s="110"/>
      <c r="D61" s="110"/>
      <c r="E61" s="111"/>
    </row>
    <row r="62" spans="1:5" s="1" customFormat="1" ht="27.75" customHeight="1" x14ac:dyDescent="0.35">
      <c r="A62" s="6"/>
      <c r="B62" s="6"/>
      <c r="C62" s="6"/>
      <c r="D62" s="6"/>
      <c r="E62" s="6"/>
    </row>
    <row r="63" spans="1:5" s="1" customFormat="1" ht="33" customHeight="1" thickBot="1" x14ac:dyDescent="0.4">
      <c r="A63" s="2"/>
      <c r="B63" s="4"/>
      <c r="C63" s="4"/>
      <c r="D63" s="4"/>
      <c r="E63" s="4"/>
    </row>
    <row r="64" spans="1:5" s="1" customFormat="1" ht="30.75" customHeight="1" thickBot="1" x14ac:dyDescent="0.4">
      <c r="A64" s="81" t="s">
        <v>65</v>
      </c>
      <c r="B64" s="82"/>
      <c r="C64" s="82"/>
      <c r="D64" s="82"/>
      <c r="E64" s="83"/>
    </row>
    <row r="65" spans="1:5" s="1" customFormat="1" ht="30.75" customHeight="1" thickBot="1" x14ac:dyDescent="0.4">
      <c r="A65" s="37" t="s">
        <v>26</v>
      </c>
      <c r="B65" s="44"/>
      <c r="C65" s="94"/>
      <c r="D65" s="95"/>
      <c r="E65" s="96"/>
    </row>
    <row r="66" spans="1:5" s="1" customFormat="1" ht="30.75" customHeight="1" thickBot="1" x14ac:dyDescent="0.4">
      <c r="A66" s="37" t="s">
        <v>27</v>
      </c>
      <c r="B66" s="44"/>
      <c r="C66" s="97"/>
      <c r="D66" s="98"/>
      <c r="E66" s="99"/>
    </row>
    <row r="67" spans="1:5" s="1" customFormat="1" ht="30.75" customHeight="1" thickBot="1" x14ac:dyDescent="0.4">
      <c r="A67" s="37" t="s">
        <v>28</v>
      </c>
      <c r="B67" s="44"/>
      <c r="C67" s="97"/>
      <c r="D67" s="98"/>
      <c r="E67" s="99"/>
    </row>
    <row r="68" spans="1:5" s="1" customFormat="1" ht="30.75" customHeight="1" thickBot="1" x14ac:dyDescent="0.4">
      <c r="A68" s="37" t="s">
        <v>29</v>
      </c>
      <c r="B68" s="44"/>
      <c r="C68" s="97"/>
      <c r="D68" s="98"/>
      <c r="E68" s="99"/>
    </row>
    <row r="69" spans="1:5" s="1" customFormat="1" ht="30.75" customHeight="1" thickBot="1" x14ac:dyDescent="0.4">
      <c r="A69" s="37" t="s">
        <v>30</v>
      </c>
      <c r="B69" s="44"/>
      <c r="C69" s="97"/>
      <c r="D69" s="98"/>
      <c r="E69" s="99"/>
    </row>
    <row r="70" spans="1:5" s="1" customFormat="1" ht="30.75" customHeight="1" thickBot="1" x14ac:dyDescent="0.4">
      <c r="A70" s="37" t="s">
        <v>31</v>
      </c>
      <c r="B70" s="44"/>
      <c r="C70" s="97"/>
      <c r="D70" s="98"/>
      <c r="E70" s="99"/>
    </row>
    <row r="71" spans="1:5" s="1" customFormat="1" ht="30.75" customHeight="1" thickBot="1" x14ac:dyDescent="0.4">
      <c r="A71" s="37" t="s">
        <v>32</v>
      </c>
      <c r="B71" s="44"/>
      <c r="C71" s="97"/>
      <c r="D71" s="98"/>
      <c r="E71" s="99"/>
    </row>
    <row r="72" spans="1:5" s="1" customFormat="1" ht="30.75" customHeight="1" thickBot="1" x14ac:dyDescent="0.4">
      <c r="A72" s="37" t="s">
        <v>33</v>
      </c>
      <c r="B72" s="44"/>
      <c r="C72" s="97"/>
      <c r="D72" s="98"/>
      <c r="E72" s="99"/>
    </row>
    <row r="73" spans="1:5" s="1" customFormat="1" ht="30.75" customHeight="1" thickBot="1" x14ac:dyDescent="0.4">
      <c r="A73" s="37" t="s">
        <v>34</v>
      </c>
      <c r="B73" s="44"/>
      <c r="C73" s="97"/>
      <c r="D73" s="98"/>
      <c r="E73" s="99"/>
    </row>
    <row r="74" spans="1:5" s="1" customFormat="1" ht="30.75" customHeight="1" thickBot="1" x14ac:dyDescent="0.4">
      <c r="A74" s="37" t="s">
        <v>35</v>
      </c>
      <c r="B74" s="44"/>
      <c r="C74" s="97"/>
      <c r="D74" s="98"/>
      <c r="E74" s="99"/>
    </row>
    <row r="75" spans="1:5" s="1" customFormat="1" ht="30.75" customHeight="1" thickBot="1" x14ac:dyDescent="0.4">
      <c r="A75" s="37" t="s">
        <v>36</v>
      </c>
      <c r="B75" s="44"/>
      <c r="C75" s="97"/>
      <c r="D75" s="98"/>
      <c r="E75" s="99"/>
    </row>
    <row r="76" spans="1:5" s="1" customFormat="1" ht="30.75" customHeight="1" thickBot="1" x14ac:dyDescent="0.4">
      <c r="A76" s="37" t="s">
        <v>37</v>
      </c>
      <c r="B76" s="44"/>
      <c r="C76" s="97"/>
      <c r="D76" s="98"/>
      <c r="E76" s="99"/>
    </row>
    <row r="77" spans="1:5" s="1" customFormat="1" ht="15" thickBot="1" x14ac:dyDescent="0.4">
      <c r="A77" s="39" t="s">
        <v>38</v>
      </c>
      <c r="B77" s="39">
        <f>SUM(B65:B76)</f>
        <v>0</v>
      </c>
      <c r="C77" s="100"/>
      <c r="D77" s="101"/>
      <c r="E77" s="102"/>
    </row>
    <row r="78" spans="1:5" s="1" customFormat="1" x14ac:dyDescent="0.35">
      <c r="A78" s="2"/>
      <c r="B78" s="4"/>
      <c r="C78" s="4"/>
      <c r="D78" s="4"/>
      <c r="E78" s="4"/>
    </row>
    <row r="79" spans="1:5" s="1" customFormat="1" x14ac:dyDescent="0.35">
      <c r="A79" s="2"/>
      <c r="B79" s="4"/>
      <c r="C79" s="4"/>
      <c r="D79" s="4"/>
      <c r="E79" s="4"/>
    </row>
    <row r="80" spans="1:5" s="1" customFormat="1" ht="15" thickBot="1" x14ac:dyDescent="0.4">
      <c r="A80" s="2"/>
      <c r="B80" s="4"/>
      <c r="C80" s="4"/>
      <c r="D80" s="4"/>
      <c r="E80" s="4"/>
    </row>
    <row r="81" spans="1:5" s="1" customFormat="1" x14ac:dyDescent="0.35">
      <c r="A81" s="127" t="s">
        <v>68</v>
      </c>
      <c r="B81" s="128"/>
      <c r="C81" s="128"/>
      <c r="D81" s="128"/>
      <c r="E81" s="129"/>
    </row>
    <row r="82" spans="1:5" s="1" customFormat="1" x14ac:dyDescent="0.35">
      <c r="A82" s="130"/>
      <c r="B82" s="131"/>
      <c r="C82" s="131"/>
      <c r="D82" s="131"/>
      <c r="E82" s="132"/>
    </row>
    <row r="83" spans="1:5" s="1" customFormat="1" x14ac:dyDescent="0.35">
      <c r="A83" s="130"/>
      <c r="B83" s="131"/>
      <c r="C83" s="131"/>
      <c r="D83" s="131"/>
      <c r="E83" s="132"/>
    </row>
    <row r="84" spans="1:5" s="1" customFormat="1" x14ac:dyDescent="0.35">
      <c r="A84" s="130"/>
      <c r="B84" s="131"/>
      <c r="C84" s="131"/>
      <c r="D84" s="131"/>
      <c r="E84" s="132"/>
    </row>
    <row r="85" spans="1:5" s="1" customFormat="1" x14ac:dyDescent="0.35">
      <c r="A85" s="130"/>
      <c r="B85" s="131"/>
      <c r="C85" s="131"/>
      <c r="D85" s="131"/>
      <c r="E85" s="132"/>
    </row>
    <row r="86" spans="1:5" s="1" customFormat="1" x14ac:dyDescent="0.35">
      <c r="A86" s="130"/>
      <c r="B86" s="131"/>
      <c r="C86" s="131"/>
      <c r="D86" s="131"/>
      <c r="E86" s="132"/>
    </row>
    <row r="87" spans="1:5" s="1" customFormat="1" x14ac:dyDescent="0.35">
      <c r="A87" s="130"/>
      <c r="B87" s="131"/>
      <c r="C87" s="131"/>
      <c r="D87" s="131"/>
      <c r="E87" s="132"/>
    </row>
    <row r="88" spans="1:5" s="1" customFormat="1" x14ac:dyDescent="0.35">
      <c r="A88" s="130"/>
      <c r="B88" s="131"/>
      <c r="C88" s="131"/>
      <c r="D88" s="131"/>
      <c r="E88" s="132"/>
    </row>
    <row r="89" spans="1:5" s="1" customFormat="1" x14ac:dyDescent="0.35">
      <c r="A89" s="130"/>
      <c r="B89" s="131"/>
      <c r="C89" s="131"/>
      <c r="D89" s="131"/>
      <c r="E89" s="132"/>
    </row>
    <row r="90" spans="1:5" s="1" customFormat="1" ht="33" customHeight="1" x14ac:dyDescent="0.35">
      <c r="A90" s="130"/>
      <c r="B90" s="131"/>
      <c r="C90" s="131"/>
      <c r="D90" s="131"/>
      <c r="E90" s="132"/>
    </row>
    <row r="91" spans="1:5" s="1" customFormat="1" x14ac:dyDescent="0.35">
      <c r="A91" s="130"/>
      <c r="B91" s="131"/>
      <c r="C91" s="131"/>
      <c r="D91" s="131"/>
      <c r="E91" s="132"/>
    </row>
    <row r="92" spans="1:5" s="1" customFormat="1" ht="45.75" customHeight="1" x14ac:dyDescent="0.35">
      <c r="A92" s="130"/>
      <c r="B92" s="131"/>
      <c r="C92" s="131"/>
      <c r="D92" s="131"/>
      <c r="E92" s="132"/>
    </row>
    <row r="93" spans="1:5" s="1" customFormat="1" x14ac:dyDescent="0.35">
      <c r="A93" s="130"/>
      <c r="B93" s="131"/>
      <c r="C93" s="131"/>
      <c r="D93" s="131"/>
      <c r="E93" s="132"/>
    </row>
    <row r="94" spans="1:5" s="1" customFormat="1" ht="80.25" customHeight="1" thickBot="1" x14ac:dyDescent="0.4">
      <c r="A94" s="133"/>
      <c r="B94" s="134"/>
      <c r="C94" s="134"/>
      <c r="D94" s="134"/>
      <c r="E94" s="135"/>
    </row>
  </sheetData>
  <sheetProtection selectLockedCells="1"/>
  <mergeCells count="59">
    <mergeCell ref="A3:E3"/>
    <mergeCell ref="A81:E94"/>
    <mergeCell ref="B12:B13"/>
    <mergeCell ref="C12:C13"/>
    <mergeCell ref="D12:D13"/>
    <mergeCell ref="E12:E13"/>
    <mergeCell ref="B15:B16"/>
    <mergeCell ref="C15:C16"/>
    <mergeCell ref="D15:D16"/>
    <mergeCell ref="E15:E16"/>
    <mergeCell ref="B22:B23"/>
    <mergeCell ref="C22:C23"/>
    <mergeCell ref="D22:D23"/>
    <mergeCell ref="E22:E23"/>
    <mergeCell ref="A29:A30"/>
    <mergeCell ref="B35:B36"/>
    <mergeCell ref="A31:A32"/>
    <mergeCell ref="B31:B32"/>
    <mergeCell ref="C31:C32"/>
    <mergeCell ref="D31:D32"/>
    <mergeCell ref="E31:E32"/>
    <mergeCell ref="B27:B28"/>
    <mergeCell ref="C27:C28"/>
    <mergeCell ref="D27:D28"/>
    <mergeCell ref="E27:E28"/>
    <mergeCell ref="A8:E8"/>
    <mergeCell ref="B29:B30"/>
    <mergeCell ref="C44:C45"/>
    <mergeCell ref="D44:D45"/>
    <mergeCell ref="E44:E45"/>
    <mergeCell ref="B48:B49"/>
    <mergeCell ref="C48:C49"/>
    <mergeCell ref="D48:D49"/>
    <mergeCell ref="E48:E49"/>
    <mergeCell ref="B44:B45"/>
    <mergeCell ref="C35:C36"/>
    <mergeCell ref="D35:D36"/>
    <mergeCell ref="E35:E36"/>
    <mergeCell ref="C29:C30"/>
    <mergeCell ref="D29:D30"/>
    <mergeCell ref="E29:E30"/>
    <mergeCell ref="C65:E77"/>
    <mergeCell ref="A58:A59"/>
    <mergeCell ref="B58:B59"/>
    <mergeCell ref="C58:C59"/>
    <mergeCell ref="D58:D59"/>
    <mergeCell ref="E58:E59"/>
    <mergeCell ref="A61:E61"/>
    <mergeCell ref="B54:B55"/>
    <mergeCell ref="C54:C55"/>
    <mergeCell ref="D54:D55"/>
    <mergeCell ref="E54:E55"/>
    <mergeCell ref="A64:E64"/>
    <mergeCell ref="D56:D57"/>
    <mergeCell ref="E56:E57"/>
    <mergeCell ref="A56:A57"/>
    <mergeCell ref="B56:B57"/>
    <mergeCell ref="C56:C57"/>
    <mergeCell ref="A54:A55"/>
  </mergeCells>
  <dataValidations count="1">
    <dataValidation allowBlank="1" sqref="G1:H8 F1:F2 F4:F8" xr:uid="{7EB5A588-A9E1-4912-B8DB-9BC8E2FFD01E}"/>
  </dataValidations>
  <pageMargins left="0.70866141732283472" right="0.70866141732283472" top="0.66330645161290325" bottom="0.74803149606299213" header="0.31496062992125984" footer="0.31496062992125984"/>
  <pageSetup paperSize="9" scale="59" orientation="portrait" r:id="rId1"/>
  <rowBreaks count="1" manualBreakCount="1">
    <brk id="59" max="4" man="1"/>
  </rowBreaks>
  <colBreaks count="2" manualBreakCount="2">
    <brk id="5" min="3" max="84" man="1"/>
    <brk id="17" min="3" max="8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BIHEL Benjamin</dc:creator>
  <cp:lastModifiedBy>DULONG Laurence</cp:lastModifiedBy>
  <cp:lastPrinted>2022-12-01T20:28:16Z</cp:lastPrinted>
  <dcterms:created xsi:type="dcterms:W3CDTF">2022-06-22T13:53:52Z</dcterms:created>
  <dcterms:modified xsi:type="dcterms:W3CDTF">2026-03-12T10:02:35Z</dcterms:modified>
</cp:coreProperties>
</file>