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intra.crnormandie.fr\Bureautique\DGA ECO\DARM\015-Communication_Dispositifs_Aides\01-Site internet\site internet 2022\agri\16.2\"/>
    </mc:Choice>
  </mc:AlternateContent>
  <xr:revisionPtr revIDLastSave="0" documentId="8_{E17CB664-56CD-4261-BE00-7A08A728B75A}" xr6:coauthVersionLast="36" xr6:coauthVersionMax="36" xr10:uidLastSave="{00000000-0000-0000-0000-000000000000}"/>
  <bookViews>
    <workbookView xWindow="0" yWindow="0" windowWidth="16380" windowHeight="8190" tabRatio="500" activeTab="1" xr2:uid="{00000000-000D-0000-FFFF-FFFF00000000}"/>
  </bookViews>
  <sheets>
    <sheet name="RécapFinancier" sheetId="1" r:id="rId1"/>
    <sheet name="Chef de file" sheetId="2" r:id="rId2"/>
    <sheet name="partenaire 1" sheetId="3" r:id="rId3"/>
    <sheet name="partenaire 2" sheetId="4" r:id="rId4"/>
    <sheet name="partenaire 3" sheetId="5" r:id="rId5"/>
    <sheet name="partenaire 4" sheetId="6" r:id="rId6"/>
    <sheet name="partenaire 5" sheetId="7" r:id="rId7"/>
    <sheet name="Feuil1" sheetId="8" state="hidden" r:id="rId8"/>
    <sheet name="Feuil4" sheetId="9" state="hidden" r:id="rId9"/>
  </sheets>
  <definedNames>
    <definedName name="_xlnm.Print_Area" localSheetId="1">'Chef de file'!$A$1:$H$69</definedName>
    <definedName name="_xlnm.Print_Area" localSheetId="2">'partenaire 1'!$A$1:$H$69</definedName>
    <definedName name="_xlnm.Print_Area" localSheetId="3">'partenaire 2'!$A$1:$H$69</definedName>
    <definedName name="_xlnm.Print_Area" localSheetId="4">'partenaire 3'!$A$1:$H$69</definedName>
    <definedName name="_xlnm.Print_Area" localSheetId="5">'partenaire 4'!$A$1:$H$69</definedName>
    <definedName name="_xlnm.Print_Area" localSheetId="6">'partenaire 5'!$A$1:$H$69</definedName>
    <definedName name="_xlnm.Print_Area" localSheetId="0">RécapFinancier!$A$1:$O$33</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G62" i="7" l="1"/>
  <c r="E44" i="7"/>
  <c r="E43" i="7"/>
  <c r="G34" i="7"/>
  <c r="G44" i="7" s="1"/>
  <c r="G46" i="7" s="1"/>
  <c r="E14" i="1" s="1"/>
  <c r="F21" i="7"/>
  <c r="G43" i="7" s="1"/>
  <c r="G45" i="7" s="1"/>
  <c r="G48" i="7" s="1"/>
  <c r="G64" i="7" s="1"/>
  <c r="B1" i="7"/>
  <c r="G62" i="6"/>
  <c r="E44" i="6"/>
  <c r="E43" i="6"/>
  <c r="G34" i="6"/>
  <c r="G44" i="6" s="1"/>
  <c r="G46" i="6" s="1"/>
  <c r="E13" i="1" s="1"/>
  <c r="F13" i="1" s="1"/>
  <c r="F21" i="6"/>
  <c r="G43" i="6" s="1"/>
  <c r="G45" i="6" s="1"/>
  <c r="G48" i="6" s="1"/>
  <c r="G64" i="6" s="1"/>
  <c r="B1" i="6"/>
  <c r="G62" i="5"/>
  <c r="E44" i="5"/>
  <c r="E43" i="5"/>
  <c r="G34" i="5"/>
  <c r="G44" i="5" s="1"/>
  <c r="G46" i="5" s="1"/>
  <c r="E12" i="1" s="1"/>
  <c r="F21" i="5"/>
  <c r="G43" i="5" s="1"/>
  <c r="B1" i="5"/>
  <c r="G62" i="4"/>
  <c r="E44" i="4"/>
  <c r="E43" i="4"/>
  <c r="G34" i="4"/>
  <c r="G44" i="4" s="1"/>
  <c r="G46" i="4" s="1"/>
  <c r="E11" i="1" s="1"/>
  <c r="F21" i="4"/>
  <c r="C11" i="1" s="1"/>
  <c r="B1" i="4"/>
  <c r="G62" i="3"/>
  <c r="E44" i="3"/>
  <c r="E43" i="3"/>
  <c r="G34" i="3"/>
  <c r="G44" i="3" s="1"/>
  <c r="G46" i="3" s="1"/>
  <c r="E10" i="1" s="1"/>
  <c r="F21" i="3"/>
  <c r="G43" i="3" s="1"/>
  <c r="G45" i="3" s="1"/>
  <c r="G48" i="3" s="1"/>
  <c r="G64" i="3" s="1"/>
  <c r="B1" i="3"/>
  <c r="G62" i="2"/>
  <c r="E44" i="2"/>
  <c r="E43" i="2"/>
  <c r="G34" i="2"/>
  <c r="G44" i="2" s="1"/>
  <c r="G46" i="2" s="1"/>
  <c r="E9" i="1" s="1"/>
  <c r="E15" i="1" s="1"/>
  <c r="F21" i="2"/>
  <c r="G43" i="2" s="1"/>
  <c r="B1" i="2"/>
  <c r="G30" i="1"/>
  <c r="G29" i="1"/>
  <c r="G28" i="1"/>
  <c r="G27" i="1"/>
  <c r="G25" i="1"/>
  <c r="C14" i="1"/>
  <c r="B14" i="1"/>
  <c r="D13" i="1"/>
  <c r="C13" i="1"/>
  <c r="B13" i="1"/>
  <c r="D12" i="1"/>
  <c r="C12" i="1"/>
  <c r="B12" i="1"/>
  <c r="D11" i="1"/>
  <c r="B11" i="1"/>
  <c r="F11" i="1" s="1"/>
  <c r="D10" i="1"/>
  <c r="C10" i="1"/>
  <c r="B10" i="1"/>
  <c r="D9" i="1"/>
  <c r="C9" i="1"/>
  <c r="C15" i="1" s="1"/>
  <c r="B9" i="1"/>
  <c r="F10" i="1" l="1"/>
  <c r="F58" i="3"/>
  <c r="G56" i="3"/>
  <c r="F61" i="3"/>
  <c r="F63" i="3"/>
  <c r="G57" i="3"/>
  <c r="F57" i="3" s="1"/>
  <c r="F60" i="3"/>
  <c r="F62" i="3" s="1"/>
  <c r="F58" i="7"/>
  <c r="F63" i="7"/>
  <c r="G57" i="7"/>
  <c r="F57" i="7" s="1"/>
  <c r="G56" i="7"/>
  <c r="F61" i="7"/>
  <c r="F60" i="7"/>
  <c r="F62" i="7" s="1"/>
  <c r="G45" i="2"/>
  <c r="G48" i="2" s="1"/>
  <c r="G64" i="2" s="1"/>
  <c r="F58" i="6"/>
  <c r="F63" i="6"/>
  <c r="G57" i="6"/>
  <c r="F57" i="6" s="1"/>
  <c r="G56" i="6"/>
  <c r="F61" i="6"/>
  <c r="F60" i="6"/>
  <c r="F62" i="6" s="1"/>
  <c r="F9" i="1"/>
  <c r="F12" i="1"/>
  <c r="G45" i="5"/>
  <c r="G48" i="5" s="1"/>
  <c r="G64" i="5" s="1"/>
  <c r="G43" i="4"/>
  <c r="G45" i="4" s="1"/>
  <c r="G48" i="4" s="1"/>
  <c r="G64" i="4" s="1"/>
  <c r="D14" i="1"/>
  <c r="D15" i="1" s="1"/>
  <c r="F56" i="6" l="1"/>
  <c r="F59" i="6" s="1"/>
  <c r="G59" i="6"/>
  <c r="G65" i="6" s="1"/>
  <c r="F58" i="2"/>
  <c r="G31" i="1"/>
  <c r="G56" i="2"/>
  <c r="F61" i="2"/>
  <c r="F63" i="2"/>
  <c r="G57" i="2"/>
  <c r="F60" i="2"/>
  <c r="F15" i="1"/>
  <c r="F14" i="1"/>
  <c r="F56" i="7"/>
  <c r="F59" i="7" s="1"/>
  <c r="G59" i="7"/>
  <c r="G65" i="7" s="1"/>
  <c r="F56" i="3"/>
  <c r="F59" i="3" s="1"/>
  <c r="G59" i="3"/>
  <c r="G65" i="3" s="1"/>
  <c r="G57" i="4"/>
  <c r="F57" i="4" s="1"/>
  <c r="F58" i="4"/>
  <c r="G56" i="4"/>
  <c r="F61" i="4"/>
  <c r="F60" i="4"/>
  <c r="F62" i="4" s="1"/>
  <c r="F63" i="4"/>
  <c r="F63" i="5"/>
  <c r="F58" i="5"/>
  <c r="G56" i="5"/>
  <c r="F61" i="5"/>
  <c r="G57" i="5"/>
  <c r="F57" i="5" s="1"/>
  <c r="F60" i="5"/>
  <c r="F62" i="2" l="1"/>
  <c r="G24" i="1"/>
  <c r="F57" i="2"/>
  <c r="F56" i="5"/>
  <c r="F59" i="5" s="1"/>
  <c r="G59" i="5"/>
  <c r="G65" i="5" s="1"/>
  <c r="G23" i="1"/>
  <c r="F56" i="2"/>
  <c r="F59" i="2" s="1"/>
  <c r="G59" i="2"/>
  <c r="F56" i="4"/>
  <c r="F59" i="4" s="1"/>
  <c r="G59" i="4"/>
  <c r="G65" i="4" s="1"/>
  <c r="F62" i="5"/>
  <c r="G65" i="2" l="1"/>
  <c r="G32" i="1" s="1"/>
  <c r="G26" i="1"/>
  <c r="F26" i="1" s="1"/>
</calcChain>
</file>

<file path=xl/sharedStrings.xml><?xml version="1.0" encoding="utf-8"?>
<sst xmlns="http://schemas.openxmlformats.org/spreadsheetml/2006/main" count="373" uniqueCount="89">
  <si>
    <t>NOM du PROJET :</t>
  </si>
  <si>
    <t>(à remplir)</t>
  </si>
  <si>
    <t xml:space="preserve">Attention, dans cette feuille excel, les tableaux NE DOIVENT PAS être remplis manuellement. </t>
  </si>
  <si>
    <t xml:space="preserve">La synthèse s'effectuera automatiquement à partir des données renseignées dans les autres feuilles excel. </t>
  </si>
  <si>
    <t>Tableau récapitulatif des dépenses</t>
  </si>
  <si>
    <t xml:space="preserve">Organismes 
</t>
  </si>
  <si>
    <t>Nom de chaque organisme partenaire</t>
  </si>
  <si>
    <t xml:space="preserve">Dépenses faisant l'objet d'une facturation </t>
  </si>
  <si>
    <t xml:space="preserve">Dépenses de personnel </t>
  </si>
  <si>
    <t>Coûts indirects</t>
  </si>
  <si>
    <t>Total (assiette éligible retenue)</t>
  </si>
  <si>
    <t>Chef de file</t>
  </si>
  <si>
    <t>Partenaire 1</t>
  </si>
  <si>
    <t>Partenaire 2</t>
  </si>
  <si>
    <t>Partenaire 3</t>
  </si>
  <si>
    <t>Partenaire 4</t>
  </si>
  <si>
    <t>Partenaire 5</t>
  </si>
  <si>
    <t xml:space="preserve">TOTAUX Projet </t>
  </si>
  <si>
    <t>Plan de financement prévisionnel</t>
  </si>
  <si>
    <t>Financeurs</t>
  </si>
  <si>
    <t>Etat de la demande (en cours ou accordée)</t>
  </si>
  <si>
    <t>Taux d'aide</t>
  </si>
  <si>
    <t>Montant de l'aide</t>
  </si>
  <si>
    <t>Union Européenne - FEADER</t>
  </si>
  <si>
    <t xml:space="preserve">Région </t>
  </si>
  <si>
    <t>Autres financeurs publics (Etat, Départements)</t>
  </si>
  <si>
    <t xml:space="preserve">Sous-total financeurs publics </t>
  </si>
  <si>
    <t xml:space="preserve">Participation du secteur privé </t>
  </si>
  <si>
    <t xml:space="preserve">Autre </t>
  </si>
  <si>
    <t xml:space="preserve">Sous-total financeurs privés </t>
  </si>
  <si>
    <t xml:space="preserve">Autofinancement </t>
  </si>
  <si>
    <t>TOTAL assiette éligible retenue</t>
  </si>
  <si>
    <t>TOTAL DES RESSOURCES (le montant doit être égal à la ligne 9, sinon erreur)</t>
  </si>
  <si>
    <t xml:space="preserve">Chef de file : </t>
  </si>
  <si>
    <t>Tableau des dépenses prévisionnelles</t>
  </si>
  <si>
    <t>1 - Dépenses faisant l'objet d'une facturation</t>
  </si>
  <si>
    <t>Répartition budgétaire (1)</t>
  </si>
  <si>
    <t>Intitulé de la dépense</t>
  </si>
  <si>
    <t xml:space="preserve">Précisions / brève description 
</t>
  </si>
  <si>
    <t>Référence devis retenu</t>
  </si>
  <si>
    <t>Argumentaire si devis le moins cher non retenu</t>
  </si>
  <si>
    <t xml:space="preserve">Montants prévisionnels 
HT ou         TTC </t>
  </si>
  <si>
    <t>Territoires du PDR concerné</t>
  </si>
  <si>
    <t>Territoires hors zone du PDR concerné</t>
  </si>
  <si>
    <t xml:space="preserve">TOTAL des dépenses faisant l'objet d'une facturation </t>
  </si>
  <si>
    <r>
      <rPr>
        <sz val="11"/>
        <color rgb="FF000000"/>
        <rFont val="Calibri"/>
        <family val="2"/>
        <charset val="1"/>
      </rPr>
      <t xml:space="preserve">(1) Le cas échéant, indiquer la répartition des dépenses entre le périmètre du PDR concerné (cf départements liés au PDR) et le périmètre hors zone du PDR.
 S’il y a lieu, </t>
    </r>
    <r>
      <rPr>
        <b/>
        <sz val="11"/>
        <color rgb="FF000000"/>
        <rFont val="Calibri"/>
        <family val="2"/>
        <charset val="1"/>
      </rPr>
      <t>préciser la clef de répartition à utiliser:</t>
    </r>
  </si>
  <si>
    <t>2 - Dépenses de personnel directement liées au projet</t>
  </si>
  <si>
    <t xml:space="preserve">A noter: des feuilles d'enregistrement du temps pour les personnels à temps partiel et variable sur le projet seront à renseigner en vue des justificatifs à fournir pour les demandes de paiement. </t>
  </si>
  <si>
    <t>Nom  et fonction des personnes mobilisées (1)</t>
  </si>
  <si>
    <t>Statut (fonctionnaire ou non fonctionnaire)</t>
  </si>
  <si>
    <t>Description des missions dans le cadre du projet</t>
  </si>
  <si>
    <t>Salaire annuel et/ou indemnités (a)</t>
  </si>
  <si>
    <r>
      <rPr>
        <sz val="11"/>
        <color rgb="FF000000"/>
        <rFont val="Calibri"/>
        <family val="2"/>
        <charset val="1"/>
      </rPr>
      <t xml:space="preserve">Nombre d'heures travaillées par an pour l'agent ( c) 
</t>
    </r>
    <r>
      <rPr>
        <b/>
        <sz val="11"/>
        <color rgb="FFFF0000"/>
        <rFont val="Calibri"/>
        <family val="2"/>
        <charset val="1"/>
      </rPr>
      <t xml:space="preserve">(1607 maximum) (2)  </t>
    </r>
  </si>
  <si>
    <t xml:space="preserve">Temps prévisionnel consacré au projet (en heures) (b) </t>
  </si>
  <si>
    <t>Frais salariaux consacrés au projet [a x (b/c)]</t>
  </si>
  <si>
    <t>TOTAL dépenses directes de personnels</t>
  </si>
  <si>
    <t xml:space="preserve">(1) Si le nom des personnes mobilisées sur l'opération n'est pas connu, indiquer le niveau de qualification (ex: ingénieur ou technicien) et le statut (stagiaire; thésard; CDD;...). </t>
  </si>
  <si>
    <t xml:space="preserve">Le nom des personnes sera communiqué au services instructeur dès que possible </t>
  </si>
  <si>
    <r>
      <rPr>
        <sz val="11"/>
        <color rgb="FF000000"/>
        <rFont val="Calibri"/>
        <family val="2"/>
        <charset val="1"/>
      </rPr>
      <t xml:space="preserve">(2) Durée annuelle de travail effectif de </t>
    </r>
    <r>
      <rPr>
        <sz val="12"/>
        <color rgb="FF000000"/>
        <rFont val="Calibri"/>
        <family val="2"/>
        <charset val="1"/>
      </rPr>
      <t>1 607 heures maximum. Le bénéficiaire peut justifier un nombre d’heures de travail inférieur à prendre en compte sur un an dans sa structure (cf notice jointe)</t>
    </r>
  </si>
  <si>
    <t>4 -Tableau de synthèse des coûts</t>
  </si>
  <si>
    <t>Dépenses prises en compte</t>
  </si>
  <si>
    <t>Dépenses éligibles en € HT ou TTC</t>
  </si>
  <si>
    <t xml:space="preserve">Sous-total </t>
  </si>
  <si>
    <t>3- Coûts indirects</t>
  </si>
  <si>
    <t xml:space="preserve">4- Recettes générées par le projet </t>
  </si>
  <si>
    <t xml:space="preserve">5- Total projet </t>
  </si>
  <si>
    <t>Commencer par renseigner les cellules relatives aux autres financeurs publics, les montants d'aide Feader et Région se calculent automatiquement</t>
  </si>
  <si>
    <t>TOTAL (= assiette éligible retenue)</t>
  </si>
  <si>
    <t>Le total des ressources doit être égal au total des dépenses</t>
  </si>
  <si>
    <t xml:space="preserve">Les éventuelles recettes générées par le projet  peuvent entrer dans les ressources ou venir en plus (bénéfices). </t>
  </si>
  <si>
    <t xml:space="preserve">Partenaire 1 : </t>
  </si>
  <si>
    <t xml:space="preserve">Tableau des dépenses prévisionnelles </t>
  </si>
  <si>
    <r>
      <rPr>
        <sz val="11"/>
        <color rgb="FF000000"/>
        <rFont val="Calibri"/>
        <family val="2"/>
        <charset val="1"/>
      </rPr>
      <t xml:space="preserve">Nombre d'heures travaillées par an pour l'agent ( c)  
</t>
    </r>
    <r>
      <rPr>
        <b/>
        <sz val="11"/>
        <color rgb="FFFF0000"/>
        <rFont val="Calibri"/>
        <family val="2"/>
        <charset val="1"/>
      </rPr>
      <t xml:space="preserve">(1607 maximum) (2) </t>
    </r>
  </si>
  <si>
    <t xml:space="preserve">Partenaire 2 : </t>
  </si>
  <si>
    <t xml:space="preserve">Partenaire 3 : </t>
  </si>
  <si>
    <t xml:space="preserve">Partenaire 4 : </t>
  </si>
  <si>
    <t xml:space="preserve">Partenaire 5 : </t>
  </si>
  <si>
    <t xml:space="preserve">Feuille excel à ne pas modifier </t>
  </si>
  <si>
    <t xml:space="preserve">dépenses donnant lieu à une facturation </t>
  </si>
  <si>
    <t>achats fournitures, consommables et matériels de laboratoire</t>
  </si>
  <si>
    <t>frais de location de matériel lié à l’activité d’expérimentation</t>
  </si>
  <si>
    <t>frais d’intervention d’expert ou de chercheur</t>
  </si>
  <si>
    <t>frais de sous-traitance, d’analyse, de prestations de services liés à l’action d’expérimentation, de démonstration ou de diffusion des résultats</t>
  </si>
  <si>
    <t>organisation de réunions ou de séminaires</t>
  </si>
  <si>
    <t xml:space="preserve">réalisation de supports de communication. </t>
  </si>
  <si>
    <r>
      <t>!</t>
    </r>
    <r>
      <rPr>
        <b/>
        <sz val="11"/>
        <color rgb="FFFF0000"/>
        <rFont val="Calibri"/>
        <family val="2"/>
        <charset val="1"/>
      </rPr>
      <t xml:space="preserve"> Seuil de dépenses éligibles minimum par partenaire selon appel à projets</t>
    </r>
  </si>
  <si>
    <t>Les porteurs de projets doivent présenter l’ensemble des dépenses éligibles de leur projet. Après l’instruction de l’éligibilité des dépenses, le service instructeur plafonnera le cas échéant la subvention aux montants indiqués dans l'appel à projets, soit 20 000 € pour les projets "Emergence GO" et 224 000 € pour les "projets pilotes, émergence de pôles et réseaux".</t>
  </si>
  <si>
    <t>version janvier 2022</t>
  </si>
  <si>
    <t>Poste de dépense (choix selon liste déroulante)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</si>
</sst>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 [$€]\ ;\-#,##0.00\ [$€]\ ;&quot; -&quot;00\ [$€]\ ;\ @\ "/>
    <numFmt numFmtId="165" formatCode="_-* #,##0.00\ _€_-;\-* #,##0.00\ _€_-;_-* \-??\ _€_-;_-@_-"/>
    <numFmt numFmtId="166" formatCode="#,##0.00\ _€"/>
  </numFmts>
  <fonts count="19" x14ac:knownFonts="1">
    <font>
      <sz val="11"/>
      <color rgb="FF000000"/>
      <name val="Calibri"/>
      <family val="2"/>
      <charset val="1"/>
    </font>
    <font>
      <b/>
      <sz val="11"/>
      <color rgb="FF000000"/>
      <name val="Calibri"/>
      <family val="2"/>
      <charset val="1"/>
    </font>
    <font>
      <i/>
      <sz val="11"/>
      <color rgb="FF000000"/>
      <name val="Calibri"/>
      <family val="2"/>
      <charset val="1"/>
    </font>
    <font>
      <b/>
      <sz val="11"/>
      <name val="Calibri"/>
      <family val="2"/>
      <charset val="1"/>
    </font>
    <font>
      <b/>
      <sz val="14"/>
      <color rgb="FF000000"/>
      <name val="Calibri"/>
      <family val="2"/>
      <charset val="1"/>
    </font>
    <font>
      <sz val="14"/>
      <color rgb="FF000000"/>
      <name val="Calibri"/>
      <family val="2"/>
      <charset val="1"/>
    </font>
    <font>
      <b/>
      <sz val="9"/>
      <color rgb="FF000000"/>
      <name val="Calibri"/>
      <family val="2"/>
      <charset val="1"/>
    </font>
    <font>
      <sz val="9"/>
      <color rgb="FF000000"/>
      <name val="Calibri"/>
      <family val="2"/>
      <charset val="1"/>
    </font>
    <font>
      <sz val="9"/>
      <color rgb="FFFF0000"/>
      <name val="Calibri"/>
      <family val="2"/>
      <charset val="1"/>
    </font>
    <font>
      <sz val="11"/>
      <color rgb="FFFF0000"/>
      <name val="Calibri"/>
      <family val="2"/>
      <charset val="1"/>
    </font>
    <font>
      <b/>
      <u/>
      <sz val="11"/>
      <color rgb="FFFF0000"/>
      <name val="Calibri"/>
      <family val="2"/>
      <charset val="1"/>
    </font>
    <font>
      <sz val="11"/>
      <color rgb="FF000000"/>
      <name val="Times New Roman"/>
      <family val="1"/>
      <charset val="1"/>
    </font>
    <font>
      <b/>
      <sz val="12"/>
      <color rgb="FF000000"/>
      <name val="Calibri"/>
      <family val="2"/>
      <charset val="1"/>
    </font>
    <font>
      <sz val="11"/>
      <color rgb="FF000000"/>
      <name val="Arial"/>
      <family val="2"/>
      <charset val="1"/>
    </font>
    <font>
      <b/>
      <sz val="11"/>
      <color rgb="FFFF0000"/>
      <name val="Calibri"/>
      <family val="2"/>
      <charset val="1"/>
    </font>
    <font>
      <sz val="12"/>
      <color rgb="FF000000"/>
      <name val="Calibri"/>
      <family val="2"/>
      <charset val="1"/>
    </font>
    <font>
      <b/>
      <sz val="16"/>
      <color rgb="FFFF0000"/>
      <name val="Rockwell Extra Bold"/>
      <family val="1"/>
      <charset val="1"/>
    </font>
    <font>
      <sz val="8"/>
      <color rgb="FF000000"/>
      <name val="Tahoma"/>
      <family val="2"/>
      <charset val="1"/>
    </font>
    <font>
      <sz val="11"/>
      <color rgb="FF000000"/>
      <name val="Calibri"/>
      <family val="2"/>
      <charset val="1"/>
    </font>
  </fonts>
  <fills count="10">
    <fill>
      <patternFill patternType="none"/>
    </fill>
    <fill>
      <patternFill patternType="gray125"/>
    </fill>
    <fill>
      <patternFill patternType="solid">
        <fgColor rgb="FF93CDDD"/>
        <bgColor rgb="FFC0C0C0"/>
      </patternFill>
    </fill>
    <fill>
      <patternFill patternType="solid">
        <fgColor rgb="FF92D050"/>
        <bgColor rgb="FFC0C0C0"/>
      </patternFill>
    </fill>
    <fill>
      <patternFill patternType="solid">
        <fgColor rgb="FFFFFFFF"/>
        <bgColor rgb="FFFFFFCC"/>
      </patternFill>
    </fill>
    <fill>
      <patternFill patternType="solid">
        <fgColor rgb="FFFFCC99"/>
        <bgColor rgb="FFFCD5B5"/>
      </patternFill>
    </fill>
    <fill>
      <patternFill patternType="solid">
        <fgColor rgb="FFFCD5B5"/>
        <bgColor rgb="FFFFCC99"/>
      </patternFill>
    </fill>
    <fill>
      <patternFill patternType="solid">
        <fgColor rgb="FFCCFFFF"/>
        <bgColor rgb="FFCCFFFF"/>
      </patternFill>
    </fill>
    <fill>
      <patternFill patternType="solid">
        <fgColor rgb="FFFFC000"/>
        <bgColor rgb="FFFF9900"/>
      </patternFill>
    </fill>
    <fill>
      <patternFill patternType="solid">
        <fgColor rgb="FFFFFFCC"/>
        <bgColor rgb="FFFFFFFF"/>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thin">
        <color auto="1"/>
      </bottom>
      <diagonal/>
    </border>
  </borders>
  <cellStyleXfs count="4">
    <xf numFmtId="0" fontId="0" fillId="0" borderId="0"/>
    <xf numFmtId="165" fontId="18" fillId="0" borderId="0" applyBorder="0" applyProtection="0"/>
    <xf numFmtId="164" fontId="18" fillId="0" borderId="0" applyBorder="0" applyProtection="0"/>
    <xf numFmtId="0" fontId="18" fillId="0" borderId="0"/>
  </cellStyleXfs>
  <cellXfs count="105">
    <xf numFmtId="0" fontId="0" fillId="0" borderId="0" xfId="0"/>
    <xf numFmtId="0" fontId="1" fillId="2" borderId="1" xfId="0" applyFont="1" applyFill="1" applyBorder="1" applyAlignment="1"/>
    <xf numFmtId="0" fontId="1" fillId="2" borderId="2" xfId="0" applyFont="1" applyFill="1" applyBorder="1"/>
    <xf numFmtId="0" fontId="1" fillId="2" borderId="3" xfId="0" applyFont="1" applyFill="1" applyBorder="1"/>
    <xf numFmtId="0" fontId="0" fillId="2" borderId="4" xfId="0" applyFill="1" applyBorder="1"/>
    <xf numFmtId="0" fontId="2" fillId="0" borderId="0" xfId="0" applyFont="1"/>
    <xf numFmtId="0" fontId="0" fillId="0" borderId="0" xfId="0"/>
    <xf numFmtId="0" fontId="3" fillId="0" borderId="0" xfId="0" applyFont="1"/>
    <xf numFmtId="0" fontId="4" fillId="3" borderId="0" xfId="0" applyFont="1" applyFill="1"/>
    <xf numFmtId="0" fontId="5" fillId="3" borderId="0" xfId="0" applyFont="1" applyFill="1"/>
    <xf numFmtId="0" fontId="5" fillId="4" borderId="0" xfId="0" applyFont="1" applyFill="1"/>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1" xfId="0" applyFont="1" applyBorder="1" applyAlignment="1">
      <alignment vertical="center"/>
    </xf>
    <xf numFmtId="4" fontId="0" fillId="0" borderId="1" xfId="0" applyNumberFormat="1" applyBorder="1" applyAlignment="1">
      <alignment vertical="center"/>
    </xf>
    <xf numFmtId="4" fontId="0" fillId="0" borderId="0" xfId="0" applyNumberFormat="1" applyBorder="1" applyAlignment="1">
      <alignment vertical="center"/>
    </xf>
    <xf numFmtId="0" fontId="0" fillId="0" borderId="0" xfId="0" applyAlignment="1">
      <alignment vertical="center"/>
    </xf>
    <xf numFmtId="0" fontId="8" fillId="5" borderId="1" xfId="0" applyFont="1" applyFill="1" applyBorder="1"/>
    <xf numFmtId="4" fontId="9" fillId="5" borderId="1" xfId="0" applyNumberFormat="1" applyFont="1" applyFill="1" applyBorder="1"/>
    <xf numFmtId="4" fontId="9" fillId="4" borderId="0" xfId="0" applyNumberFormat="1" applyFont="1" applyFill="1" applyBorder="1"/>
    <xf numFmtId="0" fontId="0" fillId="0" borderId="5" xfId="0" applyFont="1" applyBorder="1"/>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0" fillId="0" borderId="8" xfId="0" applyFont="1" applyBorder="1" applyAlignment="1">
      <alignment horizontal="center"/>
    </xf>
    <xf numFmtId="0" fontId="0" fillId="0" borderId="1" xfId="0" applyFont="1" applyBorder="1"/>
    <xf numFmtId="2" fontId="0" fillId="0" borderId="1" xfId="0" applyNumberFormat="1" applyFont="1" applyBorder="1" applyAlignment="1">
      <alignment horizontal="center"/>
    </xf>
    <xf numFmtId="165" fontId="0" fillId="0" borderId="9" xfId="1" applyFont="1" applyBorder="1" applyAlignment="1" applyProtection="1"/>
    <xf numFmtId="0" fontId="0" fillId="6" borderId="1" xfId="0" applyFont="1" applyFill="1" applyBorder="1"/>
    <xf numFmtId="2" fontId="0" fillId="6" borderId="1" xfId="0" applyNumberFormat="1" applyFont="1" applyFill="1" applyBorder="1" applyAlignment="1">
      <alignment horizontal="center"/>
    </xf>
    <xf numFmtId="0" fontId="0" fillId="6" borderId="9" xfId="0" applyFont="1" applyFill="1" applyBorder="1" applyAlignment="1">
      <alignment horizontal="center"/>
    </xf>
    <xf numFmtId="0" fontId="0" fillId="0" borderId="1" xfId="0" applyFont="1" applyBorder="1" applyAlignment="1">
      <alignment horizontal="center"/>
    </xf>
    <xf numFmtId="0" fontId="0" fillId="6" borderId="1" xfId="0" applyFont="1" applyFill="1" applyBorder="1" applyAlignment="1">
      <alignment horizontal="center"/>
    </xf>
    <xf numFmtId="0" fontId="0" fillId="6" borderId="8" xfId="0" applyFont="1" applyFill="1" applyBorder="1" applyAlignment="1">
      <alignment horizontal="center"/>
    </xf>
    <xf numFmtId="0" fontId="11" fillId="0" borderId="10" xfId="0" applyFont="1" applyBorder="1"/>
    <xf numFmtId="0" fontId="0" fillId="0" borderId="11" xfId="0" applyFont="1" applyBorder="1"/>
    <xf numFmtId="0" fontId="0" fillId="0" borderId="11" xfId="0" applyFont="1" applyBorder="1" applyAlignment="1">
      <alignment horizontal="center"/>
    </xf>
    <xf numFmtId="165" fontId="0" fillId="0" borderId="12" xfId="1" applyFont="1" applyBorder="1" applyAlignment="1" applyProtection="1"/>
    <xf numFmtId="0" fontId="1" fillId="2" borderId="1" xfId="0" applyFont="1" applyFill="1" applyBorder="1"/>
    <xf numFmtId="0" fontId="1" fillId="0" borderId="0" xfId="0" applyFont="1"/>
    <xf numFmtId="0" fontId="12" fillId="7" borderId="1" xfId="0" applyFont="1" applyFill="1" applyBorder="1" applyAlignment="1">
      <alignment vertical="top"/>
    </xf>
    <xf numFmtId="0" fontId="12" fillId="7" borderId="2" xfId="0" applyFont="1" applyFill="1" applyBorder="1" applyAlignment="1">
      <alignment vertical="top"/>
    </xf>
    <xf numFmtId="0" fontId="12" fillId="7" borderId="3" xfId="0" applyFont="1" applyFill="1" applyBorder="1" applyAlignment="1">
      <alignment vertical="top"/>
    </xf>
    <xf numFmtId="0" fontId="12" fillId="7" borderId="4" xfId="0" applyFont="1" applyFill="1" applyBorder="1" applyAlignment="1">
      <alignment vertical="top"/>
    </xf>
    <xf numFmtId="0" fontId="1" fillId="8" borderId="0" xfId="0" applyFont="1" applyFill="1"/>
    <xf numFmtId="0" fontId="0" fillId="0" borderId="1" xfId="0" applyFont="1" applyBorder="1" applyAlignment="1">
      <alignment horizontal="center" vertical="center" wrapText="1"/>
    </xf>
    <xf numFmtId="0" fontId="0" fillId="0" borderId="0" xfId="0" applyFont="1" applyAlignment="1">
      <alignment wrapText="1"/>
    </xf>
    <xf numFmtId="0" fontId="0" fillId="0" borderId="0" xfId="0" applyFont="1"/>
    <xf numFmtId="0" fontId="0" fillId="0" borderId="1" xfId="0" applyFont="1" applyBorder="1" applyAlignment="1">
      <alignment wrapText="1"/>
    </xf>
    <xf numFmtId="0" fontId="13" fillId="0" borderId="1" xfId="0" applyFont="1" applyBorder="1" applyAlignment="1">
      <alignment horizontal="center"/>
    </xf>
    <xf numFmtId="0" fontId="1" fillId="0" borderId="0" xfId="0" applyFont="1" applyAlignment="1">
      <alignment horizontal="right"/>
    </xf>
    <xf numFmtId="4" fontId="0" fillId="9" borderId="13" xfId="0" applyNumberFormat="1" applyFont="1" applyFill="1" applyBorder="1"/>
    <xf numFmtId="0" fontId="0" fillId="0" borderId="0" xfId="0" applyFont="1" applyBorder="1"/>
    <xf numFmtId="0" fontId="0" fillId="0" borderId="0" xfId="0" applyFont="1" applyBorder="1" applyAlignment="1">
      <alignment vertical="center" wrapText="1"/>
    </xf>
    <xf numFmtId="0" fontId="0" fillId="0" borderId="0" xfId="0" applyFont="1" applyAlignment="1">
      <alignment vertical="center" wrapText="1"/>
    </xf>
    <xf numFmtId="0" fontId="14" fillId="0" borderId="0" xfId="0" applyFont="1" applyAlignment="1">
      <alignment vertical="center" wrapText="1"/>
    </xf>
    <xf numFmtId="0" fontId="0" fillId="0" borderId="2" xfId="0" applyFont="1" applyBorder="1" applyAlignment="1">
      <alignment horizontal="center" vertical="center" wrapText="1"/>
    </xf>
    <xf numFmtId="0" fontId="0" fillId="4" borderId="0" xfId="0" applyFont="1" applyFill="1" applyBorder="1" applyAlignment="1">
      <alignment horizontal="center" vertical="center" wrapText="1"/>
    </xf>
    <xf numFmtId="0" fontId="0" fillId="0" borderId="0" xfId="0" applyFont="1" applyAlignment="1">
      <alignment horizontal="center" vertical="center" wrapText="1"/>
    </xf>
    <xf numFmtId="0" fontId="13" fillId="4" borderId="0" xfId="0" applyFont="1" applyFill="1" applyBorder="1" applyAlignment="1">
      <alignment horizontal="center"/>
    </xf>
    <xf numFmtId="4" fontId="0" fillId="9" borderId="1" xfId="0" applyNumberFormat="1" applyFont="1" applyFill="1" applyBorder="1"/>
    <xf numFmtId="0" fontId="0" fillId="4" borderId="0" xfId="0" applyFont="1" applyFill="1" applyBorder="1"/>
    <xf numFmtId="0" fontId="0" fillId="0" borderId="0" xfId="0" applyFont="1" applyAlignment="1">
      <alignment vertical="center"/>
    </xf>
    <xf numFmtId="0" fontId="0" fillId="8" borderId="0" xfId="0" applyFont="1" applyFill="1"/>
    <xf numFmtId="0" fontId="0" fillId="4" borderId="0" xfId="0" applyFont="1" applyFill="1"/>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166" fontId="0" fillId="0" borderId="0" xfId="0" applyNumberFormat="1" applyFont="1" applyBorder="1" applyAlignment="1">
      <alignment vertical="center" wrapText="1"/>
    </xf>
    <xf numFmtId="4" fontId="0" fillId="0" borderId="9" xfId="0" applyNumberFormat="1" applyFont="1" applyBorder="1" applyAlignment="1">
      <alignment horizontal="center" vertical="center"/>
    </xf>
    <xf numFmtId="4" fontId="1" fillId="0" borderId="9" xfId="0" applyNumberFormat="1" applyFont="1" applyBorder="1" applyAlignment="1">
      <alignment horizontal="center" vertical="center"/>
    </xf>
    <xf numFmtId="0" fontId="0" fillId="0" borderId="9" xfId="0" applyFont="1" applyBorder="1" applyAlignment="1">
      <alignment horizontal="center" vertical="center"/>
    </xf>
    <xf numFmtId="4" fontId="1" fillId="8" borderId="9" xfId="0" applyNumberFormat="1" applyFont="1" applyFill="1" applyBorder="1" applyAlignment="1">
      <alignment horizontal="center" vertical="center"/>
    </xf>
    <xf numFmtId="2" fontId="0" fillId="0" borderId="1" xfId="0" applyNumberFormat="1" applyFont="1" applyBorder="1"/>
    <xf numFmtId="0" fontId="0" fillId="0" borderId="9" xfId="0" applyFont="1" applyBorder="1"/>
    <xf numFmtId="2" fontId="0" fillId="6" borderId="1" xfId="0" applyNumberFormat="1" applyFont="1" applyFill="1" applyBorder="1"/>
    <xf numFmtId="0" fontId="0" fillId="6" borderId="9" xfId="0" applyFont="1" applyFill="1" applyBorder="1"/>
    <xf numFmtId="0" fontId="0" fillId="4" borderId="8" xfId="0" applyFont="1" applyFill="1" applyBorder="1" applyAlignment="1">
      <alignment horizontal="center"/>
    </xf>
    <xf numFmtId="4" fontId="0" fillId="0" borderId="9" xfId="0" applyNumberFormat="1" applyFont="1" applyBorder="1"/>
    <xf numFmtId="0" fontId="0" fillId="0" borderId="12" xfId="0" applyFont="1" applyBorder="1" applyAlignment="1"/>
    <xf numFmtId="0" fontId="11" fillId="0" borderId="0" xfId="0" applyFont="1"/>
    <xf numFmtId="0" fontId="0" fillId="0" borderId="0" xfId="0" applyFont="1" applyAlignment="1"/>
    <xf numFmtId="0" fontId="14" fillId="0" borderId="0" xfId="0" applyFont="1"/>
    <xf numFmtId="0" fontId="17" fillId="0" borderId="0" xfId="0" applyFont="1" applyAlignment="1">
      <alignment horizontal="justify" vertical="center"/>
    </xf>
    <xf numFmtId="0" fontId="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6" xfId="0" applyFont="1" applyBorder="1" applyAlignment="1">
      <alignment horizontal="center" vertical="center"/>
    </xf>
    <xf numFmtId="0" fontId="0" fillId="0" borderId="1" xfId="0" applyFont="1" applyBorder="1" applyAlignment="1"/>
    <xf numFmtId="0" fontId="0" fillId="6" borderId="1" xfId="0" applyFont="1" applyFill="1" applyBorder="1" applyAlignment="1"/>
    <xf numFmtId="0" fontId="3" fillId="0" borderId="11" xfId="0" applyFont="1" applyBorder="1" applyAlignment="1">
      <alignment wrapText="1"/>
    </xf>
    <xf numFmtId="0" fontId="0" fillId="0" borderId="0" xfId="0" applyBorder="1" applyAlignment="1"/>
    <xf numFmtId="0" fontId="0" fillId="0" borderId="0" xfId="0" applyBorder="1" applyAlignment="1">
      <alignment vertical="center" wrapText="1"/>
    </xf>
    <xf numFmtId="0" fontId="5" fillId="3" borderId="0" xfId="0" applyFont="1" applyFill="1" applyBorder="1" applyAlignment="1">
      <alignment horizontal="center"/>
    </xf>
    <xf numFmtId="0" fontId="1" fillId="8" borderId="0" xfId="0" applyFont="1" applyFill="1" applyBorder="1" applyAlignment="1">
      <alignment horizontal="center"/>
    </xf>
    <xf numFmtId="0" fontId="0" fillId="0" borderId="1" xfId="0" applyFont="1" applyBorder="1" applyAlignment="1">
      <alignment horizontal="center" vertical="center" wrapText="1"/>
    </xf>
    <xf numFmtId="0" fontId="0" fillId="0" borderId="0" xfId="0" applyFont="1" applyBorder="1" applyAlignment="1">
      <alignment vertical="center" wrapText="1"/>
    </xf>
    <xf numFmtId="0" fontId="0" fillId="0" borderId="1" xfId="0" applyFont="1" applyBorder="1" applyAlignment="1">
      <alignment horizontal="left" vertical="top" wrapText="1"/>
    </xf>
    <xf numFmtId="0" fontId="14" fillId="0" borderId="0" xfId="0" applyFont="1" applyBorder="1" applyAlignment="1">
      <alignment vertical="center" wrapText="1"/>
    </xf>
    <xf numFmtId="0" fontId="0" fillId="8" borderId="0" xfId="0" applyFont="1" applyFill="1" applyBorder="1" applyAlignment="1">
      <alignment horizontal="center"/>
    </xf>
    <xf numFmtId="0" fontId="1" fillId="0" borderId="14" xfId="0" applyFont="1" applyBorder="1" applyAlignment="1">
      <alignment horizontal="center" vertical="center" wrapText="1"/>
    </xf>
    <xf numFmtId="0" fontId="0" fillId="0" borderId="8" xfId="0" applyFont="1" applyBorder="1" applyAlignment="1">
      <alignment vertical="center" wrapText="1"/>
    </xf>
    <xf numFmtId="0" fontId="1" fillId="0" borderId="8" xfId="0" applyFont="1" applyBorder="1" applyAlignment="1">
      <alignment horizontal="left" vertical="center" wrapText="1"/>
    </xf>
    <xf numFmtId="0" fontId="0" fillId="0" borderId="8" xfId="0" applyFont="1" applyBorder="1" applyAlignment="1">
      <alignment vertical="center"/>
    </xf>
    <xf numFmtId="0" fontId="16" fillId="0" borderId="0" xfId="0" applyFont="1" applyBorder="1" applyAlignment="1">
      <alignment horizontal="center" vertical="center" wrapText="1"/>
    </xf>
    <xf numFmtId="0" fontId="1" fillId="8" borderId="8" xfId="0" applyFont="1" applyFill="1" applyBorder="1" applyAlignment="1">
      <alignment vertical="center"/>
    </xf>
    <xf numFmtId="0" fontId="14" fillId="0" borderId="16" xfId="0" applyFont="1" applyBorder="1" applyAlignment="1">
      <alignment vertical="center" wrapText="1"/>
    </xf>
  </cellXfs>
  <cellStyles count="4">
    <cellStyle name="Milliers" xfId="1" builtinId="3"/>
    <cellStyle name="Monétaire 2" xfId="2" xr:uid="{00000000-0005-0000-0000-000006000000}"/>
    <cellStyle name="Normal" xfId="0" builtinId="0"/>
    <cellStyle name="Normal 2" xfId="3"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CD5B5"/>
      <rgbColor rgb="FF93CDDD"/>
      <rgbColor rgb="FFFF99CC"/>
      <rgbColor rgb="FFCC99FF"/>
      <rgbColor rgb="FFFFCC9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2"/>
  <sheetViews>
    <sheetView view="pageBreakPreview" zoomScale="80" zoomScaleNormal="80" zoomScalePageLayoutView="80" workbookViewId="0">
      <selection activeCell="I1" sqref="I1"/>
    </sheetView>
  </sheetViews>
  <sheetFormatPr baseColWidth="10" defaultColWidth="8.7109375" defaultRowHeight="15" x14ac:dyDescent="0.25"/>
  <cols>
    <col min="1" max="1" width="16.28515625" customWidth="1"/>
    <col min="2" max="2" width="16" customWidth="1"/>
    <col min="3" max="3" width="16.5703125" customWidth="1"/>
    <col min="4" max="4" width="15" customWidth="1"/>
    <col min="5" max="5" width="15.85546875" customWidth="1"/>
    <col min="6" max="6" width="17.28515625" customWidth="1"/>
    <col min="7" max="7" width="17.7109375" customWidth="1"/>
    <col min="8" max="1025" width="10.7109375" customWidth="1"/>
  </cols>
  <sheetData>
    <row r="1" spans="1:15" x14ac:dyDescent="0.25">
      <c r="A1" s="1" t="s">
        <v>0</v>
      </c>
      <c r="B1" s="2"/>
      <c r="C1" s="3"/>
      <c r="D1" s="4"/>
      <c r="E1" t="s">
        <v>1</v>
      </c>
      <c r="I1" s="5" t="s">
        <v>87</v>
      </c>
      <c r="J1" s="6"/>
      <c r="K1" s="6"/>
      <c r="L1" s="6"/>
    </row>
    <row r="2" spans="1:15" x14ac:dyDescent="0.25">
      <c r="E2" s="7"/>
      <c r="F2" s="7"/>
      <c r="G2" s="7"/>
    </row>
    <row r="3" spans="1:15" x14ac:dyDescent="0.25">
      <c r="A3" t="s">
        <v>2</v>
      </c>
    </row>
    <row r="4" spans="1:15" x14ac:dyDescent="0.25">
      <c r="A4" t="s">
        <v>3</v>
      </c>
    </row>
    <row r="6" spans="1:15" ht="19.5" customHeight="1" x14ac:dyDescent="0.3">
      <c r="A6" s="8" t="s">
        <v>4</v>
      </c>
      <c r="B6" s="8"/>
      <c r="C6" s="8"/>
      <c r="D6" s="8"/>
      <c r="E6" s="8"/>
      <c r="F6" s="9"/>
      <c r="G6" s="9"/>
      <c r="H6" s="10"/>
      <c r="I6" s="10"/>
      <c r="J6" s="10"/>
    </row>
    <row r="8" spans="1:15" ht="61.5" customHeight="1" x14ac:dyDescent="0.25">
      <c r="A8" s="11" t="s">
        <v>5</v>
      </c>
      <c r="B8" s="11" t="s">
        <v>6</v>
      </c>
      <c r="C8" s="11" t="s">
        <v>7</v>
      </c>
      <c r="D8" s="11" t="s">
        <v>8</v>
      </c>
      <c r="E8" s="11" t="s">
        <v>9</v>
      </c>
      <c r="F8" s="11" t="s">
        <v>10</v>
      </c>
      <c r="G8" s="12"/>
      <c r="H8" s="12"/>
      <c r="I8" s="12"/>
    </row>
    <row r="9" spans="1:15" s="16" customFormat="1" ht="22.5" customHeight="1" x14ac:dyDescent="0.25">
      <c r="A9" s="13" t="s">
        <v>11</v>
      </c>
      <c r="B9" s="13">
        <f>'Chef de file'!B3</f>
        <v>0</v>
      </c>
      <c r="C9" s="14">
        <f>'Chef de file'!F21</f>
        <v>0</v>
      </c>
      <c r="D9" s="14">
        <f>'Chef de file'!G34</f>
        <v>0</v>
      </c>
      <c r="E9" s="14">
        <f>'Chef de file'!G46</f>
        <v>0</v>
      </c>
      <c r="F9" s="14">
        <f t="shared" ref="F9:F14" si="0">SUM(B9:E9)</f>
        <v>0</v>
      </c>
      <c r="G9" s="15"/>
      <c r="H9" s="15"/>
      <c r="I9" s="15"/>
    </row>
    <row r="10" spans="1:15" s="16" customFormat="1" ht="21" customHeight="1" x14ac:dyDescent="0.25">
      <c r="A10" s="13" t="s">
        <v>12</v>
      </c>
      <c r="B10" s="13">
        <f>'partenaire 1'!B3</f>
        <v>0</v>
      </c>
      <c r="C10" s="14">
        <f>'partenaire 1'!F21</f>
        <v>0</v>
      </c>
      <c r="D10" s="14">
        <f>'partenaire 1'!G34</f>
        <v>0</v>
      </c>
      <c r="E10" s="14">
        <f>'partenaire 1'!G46</f>
        <v>0</v>
      </c>
      <c r="F10" s="14">
        <f t="shared" si="0"/>
        <v>0</v>
      </c>
      <c r="G10" s="15"/>
      <c r="H10" s="15"/>
      <c r="I10" s="15"/>
    </row>
    <row r="11" spans="1:15" s="16" customFormat="1" ht="19.5" customHeight="1" x14ac:dyDescent="0.25">
      <c r="A11" s="13" t="s">
        <v>13</v>
      </c>
      <c r="B11" s="13">
        <f>'partenaire 2'!B3</f>
        <v>0</v>
      </c>
      <c r="C11" s="14">
        <f>'partenaire 2'!F21</f>
        <v>0</v>
      </c>
      <c r="D11" s="14">
        <f>'partenaire 2'!G34</f>
        <v>0</v>
      </c>
      <c r="E11" s="14">
        <f>'partenaire 2'!G46</f>
        <v>0</v>
      </c>
      <c r="F11" s="14">
        <f t="shared" si="0"/>
        <v>0</v>
      </c>
      <c r="G11" s="15"/>
      <c r="H11" s="15"/>
      <c r="I11" s="15"/>
    </row>
    <row r="12" spans="1:15" s="16" customFormat="1" ht="21" customHeight="1" x14ac:dyDescent="0.25">
      <c r="A12" s="13" t="s">
        <v>14</v>
      </c>
      <c r="B12" s="13">
        <f>'partenaire 3'!B3</f>
        <v>0</v>
      </c>
      <c r="C12" s="14">
        <f>'partenaire 3'!F21</f>
        <v>0</v>
      </c>
      <c r="D12" s="14">
        <f>'partenaire 3'!G34</f>
        <v>0</v>
      </c>
      <c r="E12" s="14">
        <f>'partenaire 3'!G46</f>
        <v>0</v>
      </c>
      <c r="F12" s="14">
        <f t="shared" si="0"/>
        <v>0</v>
      </c>
      <c r="G12" s="15"/>
      <c r="H12" s="15"/>
      <c r="I12" s="15"/>
    </row>
    <row r="13" spans="1:15" s="16" customFormat="1" ht="18.75" customHeight="1" x14ac:dyDescent="0.25">
      <c r="A13" s="13" t="s">
        <v>15</v>
      </c>
      <c r="B13" s="13">
        <f>'partenaire 4'!B3</f>
        <v>0</v>
      </c>
      <c r="C13" s="14">
        <f>'partenaire 4'!F21</f>
        <v>0</v>
      </c>
      <c r="D13" s="14">
        <f>'partenaire 4'!G34</f>
        <v>0</v>
      </c>
      <c r="E13" s="14">
        <f>'partenaire 4'!G46</f>
        <v>0</v>
      </c>
      <c r="F13" s="14">
        <f t="shared" si="0"/>
        <v>0</v>
      </c>
      <c r="G13" s="15"/>
      <c r="H13" s="15"/>
      <c r="I13" s="15"/>
    </row>
    <row r="14" spans="1:15" s="16" customFormat="1" ht="20.25" customHeight="1" x14ac:dyDescent="0.25">
      <c r="A14" s="13" t="s">
        <v>16</v>
      </c>
      <c r="B14" s="13">
        <f>'partenaire 5'!B3</f>
        <v>0</v>
      </c>
      <c r="C14" s="14">
        <f>'partenaire 5'!F21</f>
        <v>0</v>
      </c>
      <c r="D14" s="14">
        <f>'partenaire 5'!G34</f>
        <v>0</v>
      </c>
      <c r="E14" s="14">
        <f>'partenaire 5'!G46</f>
        <v>0</v>
      </c>
      <c r="F14" s="14">
        <f t="shared" si="0"/>
        <v>0</v>
      </c>
      <c r="G14" s="15"/>
      <c r="H14" s="15"/>
      <c r="I14" s="15"/>
    </row>
    <row r="15" spans="1:15" x14ac:dyDescent="0.25">
      <c r="A15" s="17" t="s">
        <v>17</v>
      </c>
      <c r="B15" s="17"/>
      <c r="C15" s="18">
        <f>SUM(C9:C14)</f>
        <v>0</v>
      </c>
      <c r="D15" s="18">
        <f>SUM(D9:D14)</f>
        <v>0</v>
      </c>
      <c r="E15" s="18">
        <f>SUM(E9:E14)</f>
        <v>0</v>
      </c>
      <c r="F15" s="18">
        <f>SUM(F9:F14)</f>
        <v>0</v>
      </c>
      <c r="G15" s="19"/>
      <c r="H15" s="19"/>
      <c r="I15" s="19"/>
    </row>
    <row r="16" spans="1:15" ht="43.5" customHeight="1" x14ac:dyDescent="0.25">
      <c r="G16" s="84" t="s">
        <v>86</v>
      </c>
      <c r="H16" s="84"/>
      <c r="I16" s="84"/>
      <c r="J16" s="84"/>
      <c r="K16" s="84"/>
      <c r="L16" s="84"/>
      <c r="M16" s="84"/>
      <c r="N16" s="84"/>
      <c r="O16" s="84"/>
    </row>
    <row r="17" spans="1:15" x14ac:dyDescent="0.25">
      <c r="G17" s="84"/>
      <c r="H17" s="84"/>
      <c r="I17" s="84"/>
      <c r="J17" s="84"/>
      <c r="K17" s="84"/>
      <c r="L17" s="84"/>
      <c r="M17" s="84"/>
      <c r="N17" s="84"/>
      <c r="O17" s="84"/>
    </row>
    <row r="20" spans="1:15" ht="19.5" customHeight="1" x14ac:dyDescent="0.3">
      <c r="A20" s="8" t="s">
        <v>18</v>
      </c>
      <c r="B20" s="8"/>
      <c r="C20" s="8"/>
      <c r="D20" s="8"/>
      <c r="E20" s="8"/>
      <c r="F20" s="9"/>
      <c r="G20" s="9"/>
      <c r="H20" s="10"/>
      <c r="I20" s="10"/>
      <c r="J20" s="10"/>
    </row>
    <row r="22" spans="1:15" ht="60" x14ac:dyDescent="0.25">
      <c r="A22" s="20"/>
      <c r="B22" s="85" t="s">
        <v>19</v>
      </c>
      <c r="C22" s="85"/>
      <c r="D22" s="85"/>
      <c r="E22" s="22" t="s">
        <v>20</v>
      </c>
      <c r="F22" s="21" t="s">
        <v>21</v>
      </c>
      <c r="G22" s="23" t="s">
        <v>22</v>
      </c>
    </row>
    <row r="23" spans="1:15" x14ac:dyDescent="0.25">
      <c r="A23" s="24">
        <v>1</v>
      </c>
      <c r="B23" s="86" t="s">
        <v>23</v>
      </c>
      <c r="C23" s="86"/>
      <c r="D23" s="86"/>
      <c r="E23" s="25"/>
      <c r="F23" s="26"/>
      <c r="G23" s="27">
        <f>+'Chef de file'!G56+'partenaire 1'!G56+'partenaire 2'!G56+'partenaire 3'!G56+'partenaire 4'!G56+'partenaire 5'!G56</f>
        <v>0</v>
      </c>
    </row>
    <row r="24" spans="1:15" x14ac:dyDescent="0.25">
      <c r="A24" s="24">
        <v>2</v>
      </c>
      <c r="B24" s="86" t="s">
        <v>24</v>
      </c>
      <c r="C24" s="86"/>
      <c r="D24" s="86"/>
      <c r="E24" s="25"/>
      <c r="F24" s="26"/>
      <c r="G24" s="27">
        <f>+'Chef de file'!G57+'partenaire 1'!G57+'partenaire 2'!G57+'partenaire 3'!G57+'partenaire 4'!G57+'partenaire 5'!G57</f>
        <v>0</v>
      </c>
    </row>
    <row r="25" spans="1:15" x14ac:dyDescent="0.25">
      <c r="A25" s="24">
        <v>3</v>
      </c>
      <c r="B25" s="86" t="s">
        <v>25</v>
      </c>
      <c r="C25" s="86"/>
      <c r="D25" s="86"/>
      <c r="E25" s="25"/>
      <c r="F25" s="26"/>
      <c r="G25" s="27">
        <f>+'Chef de file'!G58+'partenaire 1'!G58+'partenaire 2'!G58+'partenaire 3'!G58+'partenaire 4'!G58+'partenaire 5'!G58</f>
        <v>0</v>
      </c>
    </row>
    <row r="26" spans="1:15" x14ac:dyDescent="0.25">
      <c r="A26" s="24">
        <v>4</v>
      </c>
      <c r="B26" s="87" t="s">
        <v>26</v>
      </c>
      <c r="C26" s="87"/>
      <c r="D26" s="87"/>
      <c r="E26" s="28"/>
      <c r="F26" s="29" t="e">
        <f>G26/G31</f>
        <v>#DIV/0!</v>
      </c>
      <c r="G26" s="30">
        <f>+'Chef de file'!G59+'partenaire 1'!G59+'partenaire 2'!G59+'partenaire 3'!G59+'partenaire 4'!G59+'partenaire 5'!G59</f>
        <v>0</v>
      </c>
    </row>
    <row r="27" spans="1:15" x14ac:dyDescent="0.25">
      <c r="A27" s="24">
        <v>5</v>
      </c>
      <c r="B27" s="86" t="s">
        <v>27</v>
      </c>
      <c r="C27" s="86"/>
      <c r="D27" s="86"/>
      <c r="E27" s="25"/>
      <c r="F27" s="31"/>
      <c r="G27" s="27">
        <f>+'Chef de file'!G60+'partenaire 1'!G60+'partenaire 2'!G60+'partenaire 3'!G60+'partenaire 4'!G60+'partenaire 5'!G60</f>
        <v>0</v>
      </c>
    </row>
    <row r="28" spans="1:15" x14ac:dyDescent="0.25">
      <c r="A28" s="24">
        <v>6</v>
      </c>
      <c r="B28" s="86" t="s">
        <v>28</v>
      </c>
      <c r="C28" s="86"/>
      <c r="D28" s="86"/>
      <c r="E28" s="25"/>
      <c r="F28" s="31"/>
      <c r="G28" s="27">
        <f>+'Chef de file'!G61+'partenaire 1'!G61+'partenaire 2'!G61+'partenaire 3'!G61+'partenaire 4'!G61+'partenaire 5'!G61</f>
        <v>0</v>
      </c>
    </row>
    <row r="29" spans="1:15" x14ac:dyDescent="0.25">
      <c r="A29" s="24">
        <v>7</v>
      </c>
      <c r="B29" s="87" t="s">
        <v>29</v>
      </c>
      <c r="C29" s="87"/>
      <c r="D29" s="87"/>
      <c r="E29" s="28"/>
      <c r="F29" s="32"/>
      <c r="G29" s="30">
        <f>+'Chef de file'!G62+'partenaire 1'!G62+'partenaire 2'!G62+'partenaire 3'!G62+'partenaire 4'!G62+'partenaire 5'!G62</f>
        <v>0</v>
      </c>
    </row>
    <row r="30" spans="1:15" x14ac:dyDescent="0.25">
      <c r="A30" s="24">
        <v>8</v>
      </c>
      <c r="B30" s="86" t="s">
        <v>30</v>
      </c>
      <c r="C30" s="86"/>
      <c r="D30" s="86"/>
      <c r="E30" s="25"/>
      <c r="F30" s="31"/>
      <c r="G30" s="27">
        <f>+'Chef de file'!G63+'partenaire 1'!G63+'partenaire 2'!G63+'partenaire 3'!G63+'partenaire 4'!G63+'partenaire 5'!G63</f>
        <v>0</v>
      </c>
    </row>
    <row r="31" spans="1:15" x14ac:dyDescent="0.25">
      <c r="A31" s="33">
        <v>9</v>
      </c>
      <c r="B31" s="87" t="s">
        <v>31</v>
      </c>
      <c r="C31" s="87"/>
      <c r="D31" s="87"/>
      <c r="E31" s="28"/>
      <c r="F31" s="32"/>
      <c r="G31" s="30">
        <f>+'Chef de file'!G64+'partenaire 1'!G64+'partenaire 2'!G64+'partenaire 3'!G64+'partenaire 4'!G64+'partenaire 5'!G64</f>
        <v>0</v>
      </c>
    </row>
    <row r="32" spans="1:15" ht="35.25" customHeight="1" x14ac:dyDescent="0.25">
      <c r="A32" s="34"/>
      <c r="B32" s="88" t="s">
        <v>32</v>
      </c>
      <c r="C32" s="88"/>
      <c r="D32" s="88"/>
      <c r="E32" s="35"/>
      <c r="F32" s="36"/>
      <c r="G32" s="37">
        <f>+'Chef de file'!G65+'partenaire 1'!G65+'partenaire 2'!G65+'partenaire 3'!G65+'partenaire 4'!G65+'partenaire 5'!G65</f>
        <v>0</v>
      </c>
    </row>
  </sheetData>
  <mergeCells count="12">
    <mergeCell ref="B31:D31"/>
    <mergeCell ref="B32:D32"/>
    <mergeCell ref="B26:D26"/>
    <mergeCell ref="B27:D27"/>
    <mergeCell ref="B28:D28"/>
    <mergeCell ref="B29:D29"/>
    <mergeCell ref="B30:D30"/>
    <mergeCell ref="G16:O17"/>
    <mergeCell ref="B22:D22"/>
    <mergeCell ref="B23:D23"/>
    <mergeCell ref="B24:D24"/>
    <mergeCell ref="B25:D25"/>
  </mergeCells>
  <pageMargins left="0.31527777777777799" right="0.31527777777777799" top="0.74861111111111101" bottom="0.35416666666666702" header="0.31527777777777799" footer="0.51180555555555496"/>
  <pageSetup paperSize="9" scale="70" firstPageNumber="0" orientation="landscape" horizontalDpi="300" verticalDpi="300" r:id="rId1"/>
  <headerFooter>
    <oddHeader>&amp;C&amp;F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9"/>
  <sheetViews>
    <sheetView tabSelected="1" view="pageBreakPreview" zoomScale="80" zoomScaleNormal="100" zoomScalePageLayoutView="80" workbookViewId="0">
      <selection activeCell="E10" sqref="E10"/>
    </sheetView>
  </sheetViews>
  <sheetFormatPr baseColWidth="10" defaultColWidth="8.7109375" defaultRowHeight="15" x14ac:dyDescent="0.25"/>
  <cols>
    <col min="1" max="1" width="28" customWidth="1"/>
    <col min="2" max="2" width="19.5703125" customWidth="1"/>
    <col min="3" max="3" width="17.7109375" customWidth="1"/>
    <col min="4" max="4" width="30" customWidth="1"/>
    <col min="5" max="5" width="29" customWidth="1"/>
    <col min="6" max="6" width="26" customWidth="1"/>
    <col min="7" max="7" width="23.85546875" customWidth="1"/>
    <col min="8" max="8" width="23.5703125" customWidth="1"/>
    <col min="9" max="1025" width="11.42578125"/>
  </cols>
  <sheetData>
    <row r="1" spans="1:10" x14ac:dyDescent="0.25">
      <c r="A1" s="38" t="s">
        <v>0</v>
      </c>
      <c r="B1" s="2">
        <f>RécapFinancier!B1</f>
        <v>0</v>
      </c>
      <c r="C1" s="3"/>
      <c r="D1" s="4"/>
      <c r="E1" s="39"/>
      <c r="H1" s="5" t="s">
        <v>87</v>
      </c>
    </row>
    <row r="3" spans="1:10" ht="20.25" customHeight="1" x14ac:dyDescent="0.25">
      <c r="A3" s="40" t="s">
        <v>33</v>
      </c>
      <c r="B3" s="41"/>
      <c r="C3" s="42"/>
      <c r="D3" s="42"/>
      <c r="E3" s="43"/>
      <c r="F3" s="89"/>
      <c r="G3" s="89"/>
    </row>
    <row r="4" spans="1:10" x14ac:dyDescent="0.25">
      <c r="A4" s="39"/>
      <c r="B4" s="39"/>
      <c r="C4" s="39"/>
      <c r="D4" s="39"/>
      <c r="E4" s="39"/>
      <c r="F4" s="90"/>
      <c r="G4" s="90"/>
    </row>
    <row r="5" spans="1:10" ht="19.5" customHeight="1" x14ac:dyDescent="0.3">
      <c r="A5" s="8" t="s">
        <v>34</v>
      </c>
      <c r="B5" s="8"/>
      <c r="C5" s="8"/>
      <c r="D5" s="8"/>
      <c r="E5" s="8"/>
      <c r="F5" s="9"/>
      <c r="G5" s="91"/>
      <c r="H5" s="91"/>
      <c r="I5" s="10"/>
      <c r="J5" s="10"/>
    </row>
    <row r="6" spans="1:10" x14ac:dyDescent="0.25">
      <c r="A6" s="39"/>
      <c r="B6" s="39"/>
      <c r="C6" s="39"/>
      <c r="D6" s="39"/>
      <c r="E6" s="39"/>
      <c r="F6" s="90"/>
      <c r="G6" s="90"/>
    </row>
    <row r="7" spans="1:10" x14ac:dyDescent="0.25">
      <c r="A7" s="44" t="s">
        <v>35</v>
      </c>
      <c r="B7" s="44"/>
      <c r="C7" s="44"/>
      <c r="D7" s="44"/>
      <c r="E7" s="44"/>
      <c r="F7" s="44"/>
      <c r="G7" s="92"/>
      <c r="H7" s="92"/>
      <c r="I7" s="39"/>
    </row>
    <row r="9" spans="1:10" ht="15" customHeight="1" x14ac:dyDescent="0.25">
      <c r="G9" s="93" t="s">
        <v>36</v>
      </c>
      <c r="H9" s="93"/>
    </row>
    <row r="10" spans="1:10" s="47" customFormat="1" ht="61.5" customHeight="1" x14ac:dyDescent="0.25">
      <c r="A10" s="45" t="s">
        <v>37</v>
      </c>
      <c r="B10" s="45" t="s">
        <v>38</v>
      </c>
      <c r="C10" s="45" t="s">
        <v>39</v>
      </c>
      <c r="D10" s="45" t="s">
        <v>40</v>
      </c>
      <c r="E10" s="45" t="s">
        <v>88</v>
      </c>
      <c r="F10" s="45" t="s">
        <v>41</v>
      </c>
      <c r="G10" s="45" t="s">
        <v>42</v>
      </c>
      <c r="H10" s="45" t="s">
        <v>43</v>
      </c>
      <c r="I10" s="46"/>
    </row>
    <row r="11" spans="1:10" s="47" customFormat="1" x14ac:dyDescent="0.25">
      <c r="A11" s="25"/>
      <c r="B11" s="25"/>
      <c r="C11" s="25"/>
      <c r="D11" s="25"/>
      <c r="E11" s="48"/>
      <c r="F11" s="25"/>
      <c r="G11" s="25"/>
      <c r="H11" s="49"/>
    </row>
    <row r="12" spans="1:10" s="47" customFormat="1" x14ac:dyDescent="0.25">
      <c r="A12" s="25"/>
      <c r="B12" s="25"/>
      <c r="C12" s="25"/>
      <c r="D12" s="25"/>
      <c r="E12" s="48"/>
      <c r="F12" s="25"/>
      <c r="G12" s="25"/>
      <c r="H12" s="49"/>
    </row>
    <row r="13" spans="1:10" s="47" customFormat="1" x14ac:dyDescent="0.25">
      <c r="A13" s="25"/>
      <c r="B13" s="25"/>
      <c r="C13" s="25"/>
      <c r="D13" s="25"/>
      <c r="E13" s="48"/>
      <c r="F13" s="25"/>
      <c r="G13" s="25"/>
      <c r="H13" s="49"/>
    </row>
    <row r="14" spans="1:10" s="47" customFormat="1" x14ac:dyDescent="0.25">
      <c r="A14" s="25"/>
      <c r="B14" s="25"/>
      <c r="C14" s="25"/>
      <c r="D14" s="25"/>
      <c r="E14" s="48"/>
      <c r="F14" s="25"/>
      <c r="G14" s="25"/>
      <c r="H14" s="49"/>
    </row>
    <row r="15" spans="1:10" s="47" customFormat="1" x14ac:dyDescent="0.25">
      <c r="A15" s="25"/>
      <c r="B15" s="25"/>
      <c r="C15" s="25"/>
      <c r="D15" s="25"/>
      <c r="E15" s="48"/>
      <c r="F15" s="25"/>
      <c r="G15" s="25"/>
      <c r="H15" s="49"/>
    </row>
    <row r="16" spans="1:10" s="47" customFormat="1" x14ac:dyDescent="0.25">
      <c r="A16" s="25"/>
      <c r="B16" s="25"/>
      <c r="C16" s="25"/>
      <c r="D16" s="25"/>
      <c r="E16" s="48"/>
      <c r="F16" s="25"/>
      <c r="G16" s="25"/>
      <c r="H16" s="49"/>
    </row>
    <row r="17" spans="1:8" s="47" customFormat="1" ht="18.75" customHeight="1" x14ac:dyDescent="0.25">
      <c r="A17" s="25"/>
      <c r="B17" s="25"/>
      <c r="C17" s="25"/>
      <c r="D17" s="25"/>
      <c r="E17" s="48"/>
      <c r="F17" s="25"/>
      <c r="G17" s="25"/>
      <c r="H17" s="49"/>
    </row>
    <row r="18" spans="1:8" s="47" customFormat="1" ht="18.75" customHeight="1" x14ac:dyDescent="0.25">
      <c r="A18" s="25"/>
      <c r="B18" s="25"/>
      <c r="C18" s="25"/>
      <c r="D18" s="25"/>
      <c r="E18" s="48"/>
      <c r="F18" s="25"/>
      <c r="G18" s="25"/>
      <c r="H18" s="49"/>
    </row>
    <row r="19" spans="1:8" s="47" customFormat="1" x14ac:dyDescent="0.25">
      <c r="A19" s="25"/>
      <c r="B19" s="25"/>
      <c r="C19" s="25"/>
      <c r="D19" s="25"/>
      <c r="E19" s="48"/>
      <c r="F19" s="25"/>
      <c r="G19" s="25"/>
      <c r="H19" s="49"/>
    </row>
    <row r="20" spans="1:8" s="47" customFormat="1" x14ac:dyDescent="0.25">
      <c r="A20" s="25"/>
      <c r="B20" s="25"/>
      <c r="C20" s="25"/>
      <c r="D20" s="25"/>
      <c r="E20" s="48"/>
      <c r="F20" s="25"/>
      <c r="G20" s="25"/>
      <c r="H20" s="49"/>
    </row>
    <row r="21" spans="1:8" s="47" customFormat="1" x14ac:dyDescent="0.25">
      <c r="E21" s="50" t="s">
        <v>44</v>
      </c>
      <c r="F21" s="51">
        <f>SUM(F11:F20)</f>
        <v>0</v>
      </c>
      <c r="G21" s="52"/>
      <c r="H21" s="52"/>
    </row>
    <row r="22" spans="1:8" s="47" customFormat="1" ht="14.25" customHeight="1" x14ac:dyDescent="0.25">
      <c r="A22" s="94"/>
      <c r="B22" s="94"/>
      <c r="C22" s="94"/>
      <c r="D22" s="94"/>
      <c r="E22" s="94"/>
      <c r="F22" s="94"/>
      <c r="G22" s="94"/>
    </row>
    <row r="23" spans="1:8" s="47" customFormat="1" ht="93" customHeight="1" x14ac:dyDescent="0.25">
      <c r="A23" s="95" t="s">
        <v>45</v>
      </c>
      <c r="B23" s="95"/>
      <c r="C23" s="95"/>
      <c r="D23" s="95"/>
      <c r="E23" s="95"/>
      <c r="F23" s="95"/>
      <c r="G23" s="54"/>
    </row>
    <row r="24" spans="1:8" s="47" customFormat="1" ht="14.25" customHeight="1" x14ac:dyDescent="0.25"/>
    <row r="25" spans="1:8" s="47" customFormat="1" x14ac:dyDescent="0.25">
      <c r="A25" s="44" t="s">
        <v>46</v>
      </c>
      <c r="B25" s="44"/>
      <c r="C25" s="44"/>
      <c r="D25" s="44"/>
      <c r="E25" s="44"/>
      <c r="F25" s="44"/>
      <c r="G25" s="92"/>
      <c r="H25" s="92"/>
    </row>
    <row r="26" spans="1:8" s="47" customFormat="1" x14ac:dyDescent="0.25"/>
    <row r="27" spans="1:8" s="47" customFormat="1" ht="25.5" customHeight="1" x14ac:dyDescent="0.25">
      <c r="A27" s="96" t="s">
        <v>47</v>
      </c>
      <c r="B27" s="96"/>
      <c r="C27" s="96"/>
      <c r="D27" s="96"/>
      <c r="E27" s="96"/>
      <c r="F27" s="96"/>
      <c r="G27" s="96"/>
      <c r="H27" s="55"/>
    </row>
    <row r="28" spans="1:8" s="58" customFormat="1" ht="48" customHeight="1" x14ac:dyDescent="0.25">
      <c r="A28" s="45" t="s">
        <v>48</v>
      </c>
      <c r="B28" s="56" t="s">
        <v>49</v>
      </c>
      <c r="C28" s="56" t="s">
        <v>50</v>
      </c>
      <c r="D28" s="45" t="s">
        <v>51</v>
      </c>
      <c r="E28" s="45" t="s">
        <v>52</v>
      </c>
      <c r="F28" s="45" t="s">
        <v>53</v>
      </c>
      <c r="G28" s="45" t="s">
        <v>54</v>
      </c>
      <c r="H28" s="57"/>
    </row>
    <row r="29" spans="1:8" s="47" customFormat="1" x14ac:dyDescent="0.25">
      <c r="A29" s="25"/>
      <c r="B29" s="25"/>
      <c r="C29" s="25"/>
      <c r="D29" s="25"/>
      <c r="E29" s="25"/>
      <c r="F29" s="25"/>
      <c r="G29" s="25"/>
      <c r="H29" s="59"/>
    </row>
    <row r="30" spans="1:8" s="47" customFormat="1" x14ac:dyDescent="0.25">
      <c r="A30" s="25"/>
      <c r="B30" s="25"/>
      <c r="C30" s="25"/>
      <c r="D30" s="25"/>
      <c r="E30" s="25"/>
      <c r="F30" s="25"/>
      <c r="G30" s="25"/>
      <c r="H30" s="59"/>
    </row>
    <row r="31" spans="1:8" s="47" customFormat="1" x14ac:dyDescent="0.25">
      <c r="A31" s="25"/>
      <c r="B31" s="25"/>
      <c r="C31" s="25"/>
      <c r="D31" s="25"/>
      <c r="E31" s="25"/>
      <c r="F31" s="25"/>
      <c r="G31" s="25"/>
      <c r="H31" s="59"/>
    </row>
    <row r="32" spans="1:8" s="47" customFormat="1" x14ac:dyDescent="0.25">
      <c r="A32" s="25"/>
      <c r="B32" s="25"/>
      <c r="C32" s="25"/>
      <c r="D32" s="25"/>
      <c r="E32" s="25"/>
      <c r="F32" s="25"/>
      <c r="G32" s="25"/>
      <c r="H32" s="59"/>
    </row>
    <row r="33" spans="1:10" s="47" customFormat="1" x14ac:dyDescent="0.25">
      <c r="A33" s="25"/>
      <c r="B33" s="25"/>
      <c r="C33" s="25"/>
      <c r="D33" s="25"/>
      <c r="E33" s="25"/>
      <c r="F33" s="25"/>
      <c r="G33" s="25"/>
      <c r="H33" s="59"/>
    </row>
    <row r="34" spans="1:10" s="47" customFormat="1" x14ac:dyDescent="0.25">
      <c r="F34" s="50" t="s">
        <v>55</v>
      </c>
      <c r="G34" s="60">
        <f>SUM(G29:G33)</f>
        <v>0</v>
      </c>
      <c r="H34" s="61"/>
    </row>
    <row r="35" spans="1:10" s="47" customFormat="1" ht="21" customHeight="1" x14ac:dyDescent="0.25">
      <c r="A35" s="94" t="s">
        <v>56</v>
      </c>
      <c r="B35" s="94"/>
      <c r="C35" s="94"/>
      <c r="D35" s="94"/>
      <c r="E35" s="94"/>
      <c r="F35" s="94"/>
      <c r="G35" s="94"/>
      <c r="H35" s="62"/>
    </row>
    <row r="36" spans="1:10" s="47" customFormat="1" ht="17.25" customHeight="1" x14ac:dyDescent="0.25">
      <c r="A36" s="94" t="s">
        <v>57</v>
      </c>
      <c r="B36" s="94"/>
      <c r="C36" s="94"/>
      <c r="D36" s="94"/>
      <c r="E36" s="94"/>
      <c r="F36" s="94"/>
      <c r="G36" s="94"/>
      <c r="H36" s="62"/>
    </row>
    <row r="37" spans="1:10" s="47" customFormat="1" ht="33" customHeight="1" x14ac:dyDescent="0.25">
      <c r="A37" s="94" t="s">
        <v>58</v>
      </c>
      <c r="B37" s="94"/>
      <c r="C37" s="94"/>
      <c r="D37" s="94"/>
      <c r="E37" s="94"/>
      <c r="F37" s="94"/>
      <c r="G37" s="94"/>
    </row>
    <row r="38" spans="1:10" s="47" customFormat="1" x14ac:dyDescent="0.25">
      <c r="A38" s="54"/>
      <c r="B38" s="54"/>
      <c r="C38" s="54"/>
      <c r="D38" s="54"/>
      <c r="E38" s="54"/>
      <c r="F38" s="54"/>
      <c r="G38" s="54"/>
    </row>
    <row r="39" spans="1:10" s="47" customFormat="1" x14ac:dyDescent="0.25"/>
    <row r="40" spans="1:10" s="47" customFormat="1" x14ac:dyDescent="0.25">
      <c r="A40" s="44" t="s">
        <v>59</v>
      </c>
      <c r="B40" s="44"/>
      <c r="C40" s="44"/>
      <c r="D40" s="44"/>
      <c r="E40" s="44"/>
      <c r="F40" s="63"/>
      <c r="G40" s="97"/>
      <c r="H40" s="97"/>
      <c r="I40" s="64"/>
      <c r="J40" s="64"/>
    </row>
    <row r="41" spans="1:10" s="47" customFormat="1" x14ac:dyDescent="0.25"/>
    <row r="42" spans="1:10" s="54" customFormat="1" ht="30" customHeight="1" x14ac:dyDescent="0.25">
      <c r="A42" s="65"/>
      <c r="B42" s="65"/>
      <c r="C42" s="65"/>
      <c r="D42" s="65"/>
      <c r="E42" s="98" t="s">
        <v>60</v>
      </c>
      <c r="F42" s="98"/>
      <c r="G42" s="66" t="s">
        <v>61</v>
      </c>
    </row>
    <row r="43" spans="1:10" s="54" customFormat="1" ht="30" customHeight="1" x14ac:dyDescent="0.25">
      <c r="A43" s="67"/>
      <c r="B43" s="67"/>
      <c r="C43" s="67"/>
      <c r="D43" s="67"/>
      <c r="E43" s="99" t="str">
        <f>A7</f>
        <v>1 - Dépenses faisant l'objet d'une facturation</v>
      </c>
      <c r="F43" s="99"/>
      <c r="G43" s="68">
        <f>F21</f>
        <v>0</v>
      </c>
    </row>
    <row r="44" spans="1:10" s="54" customFormat="1" ht="29.25" customHeight="1" x14ac:dyDescent="0.25">
      <c r="A44" s="67"/>
      <c r="B44" s="67"/>
      <c r="C44" s="67"/>
      <c r="D44" s="67"/>
      <c r="E44" s="99" t="str">
        <f>A25</f>
        <v>2 - Dépenses de personnel directement liées au projet</v>
      </c>
      <c r="F44" s="99"/>
      <c r="G44" s="68">
        <f>G34</f>
        <v>0</v>
      </c>
    </row>
    <row r="45" spans="1:10" s="54" customFormat="1" ht="21" customHeight="1" x14ac:dyDescent="0.25">
      <c r="A45" s="53"/>
      <c r="B45" s="53"/>
      <c r="C45" s="53"/>
      <c r="D45" s="53"/>
      <c r="E45" s="100" t="s">
        <v>62</v>
      </c>
      <c r="F45" s="100"/>
      <c r="G45" s="69">
        <f>SUM(G43:G44)</f>
        <v>0</v>
      </c>
    </row>
    <row r="46" spans="1:10" s="47" customFormat="1" ht="21.75" customHeight="1" x14ac:dyDescent="0.25">
      <c r="A46" s="52"/>
      <c r="B46" s="52"/>
      <c r="C46" s="52"/>
      <c r="D46" s="52"/>
      <c r="E46" s="99" t="s">
        <v>63</v>
      </c>
      <c r="F46" s="99"/>
      <c r="G46" s="70">
        <f>0.15*G44</f>
        <v>0</v>
      </c>
    </row>
    <row r="47" spans="1:10" s="47" customFormat="1" ht="21.75" customHeight="1" x14ac:dyDescent="0.25">
      <c r="E47" s="101" t="s">
        <v>64</v>
      </c>
      <c r="F47" s="101"/>
      <c r="G47" s="70"/>
      <c r="H47" s="102" t="s">
        <v>85</v>
      </c>
    </row>
    <row r="48" spans="1:10" s="47" customFormat="1" ht="21.75" customHeight="1" x14ac:dyDescent="0.25">
      <c r="E48" s="103" t="s">
        <v>65</v>
      </c>
      <c r="F48" s="103"/>
      <c r="G48" s="71">
        <f>G45+G46-G47</f>
        <v>0</v>
      </c>
      <c r="H48" s="102"/>
    </row>
    <row r="49" spans="1:10" s="47" customFormat="1" x14ac:dyDescent="0.25">
      <c r="H49" s="102"/>
    </row>
    <row r="50" spans="1:10" s="47" customFormat="1" x14ac:dyDescent="0.25"/>
    <row r="51" spans="1:10" s="47" customFormat="1" x14ac:dyDescent="0.25">
      <c r="A51" s="47" t="s">
        <v>66</v>
      </c>
    </row>
    <row r="52" spans="1:10" s="47" customFormat="1" x14ac:dyDescent="0.25"/>
    <row r="53" spans="1:10" ht="19.5" customHeight="1" x14ac:dyDescent="0.3">
      <c r="A53" s="8" t="s">
        <v>18</v>
      </c>
      <c r="B53" s="8"/>
      <c r="C53" s="8"/>
      <c r="D53" s="8"/>
      <c r="E53" s="8"/>
      <c r="F53" s="9"/>
      <c r="G53" s="91"/>
      <c r="H53" s="91"/>
      <c r="I53" s="10"/>
      <c r="J53" s="10"/>
    </row>
    <row r="54" spans="1:10" s="47" customFormat="1" x14ac:dyDescent="0.25"/>
    <row r="55" spans="1:10" s="47" customFormat="1" ht="30" x14ac:dyDescent="0.25">
      <c r="A55" s="20"/>
      <c r="B55" s="85" t="s">
        <v>19</v>
      </c>
      <c r="C55" s="85"/>
      <c r="D55" s="85"/>
      <c r="E55" s="22" t="s">
        <v>20</v>
      </c>
      <c r="F55" s="21" t="s">
        <v>21</v>
      </c>
      <c r="G55" s="23" t="s">
        <v>22</v>
      </c>
    </row>
    <row r="56" spans="1:10" s="47" customFormat="1" x14ac:dyDescent="0.25">
      <c r="A56" s="24">
        <v>1</v>
      </c>
      <c r="B56" s="86" t="s">
        <v>23</v>
      </c>
      <c r="C56" s="86"/>
      <c r="D56" s="86"/>
      <c r="E56" s="25"/>
      <c r="F56" s="72" t="e">
        <f>G56/$G$64*100</f>
        <v>#DIV/0!</v>
      </c>
      <c r="G56" s="73">
        <f>(0.8*0.8*G64)-(0.8*G58)</f>
        <v>0</v>
      </c>
    </row>
    <row r="57" spans="1:10" s="47" customFormat="1" x14ac:dyDescent="0.25">
      <c r="A57" s="24">
        <v>2</v>
      </c>
      <c r="B57" s="86" t="s">
        <v>24</v>
      </c>
      <c r="C57" s="86"/>
      <c r="D57" s="86"/>
      <c r="E57" s="25"/>
      <c r="F57" s="72" t="e">
        <f>G57/$G$64*100</f>
        <v>#DIV/0!</v>
      </c>
      <c r="G57" s="73">
        <f>((0.8*0.2*G64)-(0.2*G58))</f>
        <v>0</v>
      </c>
    </row>
    <row r="58" spans="1:10" s="47" customFormat="1" x14ac:dyDescent="0.25">
      <c r="A58" s="24">
        <v>3</v>
      </c>
      <c r="B58" s="86" t="s">
        <v>25</v>
      </c>
      <c r="C58" s="86"/>
      <c r="D58" s="86"/>
      <c r="E58" s="25"/>
      <c r="F58" s="72" t="e">
        <f>G58/$G$64*100</f>
        <v>#DIV/0!</v>
      </c>
      <c r="G58" s="73"/>
    </row>
    <row r="59" spans="1:10" s="47" customFormat="1" x14ac:dyDescent="0.25">
      <c r="A59" s="24">
        <v>4</v>
      </c>
      <c r="B59" s="87" t="s">
        <v>26</v>
      </c>
      <c r="C59" s="87"/>
      <c r="D59" s="87"/>
      <c r="E59" s="28"/>
      <c r="F59" s="74" t="e">
        <f>SUM(F56:F58)</f>
        <v>#DIV/0!</v>
      </c>
      <c r="G59" s="75">
        <f>SUM(G56:G58)</f>
        <v>0</v>
      </c>
    </row>
    <row r="60" spans="1:10" s="47" customFormat="1" x14ac:dyDescent="0.25">
      <c r="A60" s="24">
        <v>5</v>
      </c>
      <c r="B60" s="86" t="s">
        <v>27</v>
      </c>
      <c r="C60" s="86"/>
      <c r="D60" s="86"/>
      <c r="E60" s="25"/>
      <c r="F60" s="25" t="e">
        <f>G60/$G$64*100</f>
        <v>#DIV/0!</v>
      </c>
      <c r="G60" s="73"/>
    </row>
    <row r="61" spans="1:10" s="47" customFormat="1" x14ac:dyDescent="0.25">
      <c r="A61" s="24">
        <v>6</v>
      </c>
      <c r="B61" s="86" t="s">
        <v>28</v>
      </c>
      <c r="C61" s="86"/>
      <c r="D61" s="86"/>
      <c r="E61" s="25"/>
      <c r="F61" s="25" t="e">
        <f>G61/$G$64*100</f>
        <v>#DIV/0!</v>
      </c>
      <c r="G61" s="73"/>
    </row>
    <row r="62" spans="1:10" s="47" customFormat="1" x14ac:dyDescent="0.25">
      <c r="A62" s="24">
        <v>7</v>
      </c>
      <c r="B62" s="87" t="s">
        <v>29</v>
      </c>
      <c r="C62" s="87"/>
      <c r="D62" s="87"/>
      <c r="E62" s="28"/>
      <c r="F62" s="28" t="e">
        <f>F60+F61</f>
        <v>#DIV/0!</v>
      </c>
      <c r="G62" s="75">
        <f>SUM(G60:G61)</f>
        <v>0</v>
      </c>
    </row>
    <row r="63" spans="1:10" s="47" customFormat="1" x14ac:dyDescent="0.25">
      <c r="A63" s="24">
        <v>8</v>
      </c>
      <c r="B63" s="86" t="s">
        <v>30</v>
      </c>
      <c r="C63" s="86"/>
      <c r="D63" s="86"/>
      <c r="E63" s="25"/>
      <c r="F63" s="25" t="e">
        <f>G63/G64*100</f>
        <v>#DIV/0!</v>
      </c>
      <c r="G63" s="73"/>
    </row>
    <row r="64" spans="1:10" s="47" customFormat="1" x14ac:dyDescent="0.25">
      <c r="A64" s="76">
        <v>9</v>
      </c>
      <c r="B64" s="86" t="s">
        <v>67</v>
      </c>
      <c r="C64" s="86"/>
      <c r="D64" s="86"/>
      <c r="E64" s="25"/>
      <c r="F64" s="25"/>
      <c r="G64" s="77">
        <f>G48</f>
        <v>0</v>
      </c>
    </row>
    <row r="65" spans="1:7" s="47" customFormat="1" ht="34.5" customHeight="1" x14ac:dyDescent="0.25">
      <c r="A65" s="34"/>
      <c r="B65" s="88" t="s">
        <v>32</v>
      </c>
      <c r="C65" s="88"/>
      <c r="D65" s="88"/>
      <c r="E65" s="35"/>
      <c r="F65" s="35"/>
      <c r="G65" s="78">
        <f>G59+G62+G63</f>
        <v>0</v>
      </c>
    </row>
    <row r="66" spans="1:7" s="47" customFormat="1" ht="17.25" customHeight="1" x14ac:dyDescent="0.25">
      <c r="A66" s="79"/>
      <c r="G66" s="80"/>
    </row>
    <row r="67" spans="1:7" s="47" customFormat="1" ht="18.75" customHeight="1" x14ac:dyDescent="0.25">
      <c r="A67" s="47" t="s">
        <v>68</v>
      </c>
    </row>
    <row r="68" spans="1:7" s="47" customFormat="1" ht="18" customHeight="1" x14ac:dyDescent="0.25">
      <c r="A68" s="47" t="s">
        <v>69</v>
      </c>
    </row>
    <row r="69" spans="1:7" s="47" customFormat="1" x14ac:dyDescent="0.25"/>
  </sheetData>
  <mergeCells count="34">
    <mergeCell ref="B62:D62"/>
    <mergeCell ref="B63:D63"/>
    <mergeCell ref="B64:D64"/>
    <mergeCell ref="B65:D65"/>
    <mergeCell ref="B57:D57"/>
    <mergeCell ref="B58:D58"/>
    <mergeCell ref="B59:D59"/>
    <mergeCell ref="B60:D60"/>
    <mergeCell ref="B61:D61"/>
    <mergeCell ref="H47:H49"/>
    <mergeCell ref="E48:F48"/>
    <mergeCell ref="G53:H53"/>
    <mergeCell ref="B55:D55"/>
    <mergeCell ref="B56:D56"/>
    <mergeCell ref="E43:F43"/>
    <mergeCell ref="E44:F44"/>
    <mergeCell ref="E45:F45"/>
    <mergeCell ref="E46:F46"/>
    <mergeCell ref="E47:F47"/>
    <mergeCell ref="A35:G35"/>
    <mergeCell ref="A36:G36"/>
    <mergeCell ref="A37:G37"/>
    <mergeCell ref="G40:H40"/>
    <mergeCell ref="E42:F42"/>
    <mergeCell ref="G9:H9"/>
    <mergeCell ref="A22:G22"/>
    <mergeCell ref="A23:F23"/>
    <mergeCell ref="G25:H25"/>
    <mergeCell ref="A27:G27"/>
    <mergeCell ref="F3:G3"/>
    <mergeCell ref="F4:G4"/>
    <mergeCell ref="G5:H5"/>
    <mergeCell ref="F6:G6"/>
    <mergeCell ref="G7:H7"/>
  </mergeCells>
  <dataValidations count="1">
    <dataValidation allowBlank="1" showInputMessage="1" showErrorMessage="1" sqref="D11:D20" xr:uid="{00000000-0002-0000-0100-000001000000}">
      <formula1>0</formula1>
      <formula2>0</formula2>
    </dataValidation>
  </dataValidations>
  <pageMargins left="0.31527777777777799" right="0.39374999999999999" top="0.74861111111111101" bottom="0.35416666666666702" header="0.31527777777777799" footer="0.51180555555555496"/>
  <pageSetup paperSize="9" scale="48" firstPageNumber="0" orientation="portrait" horizontalDpi="300" verticalDpi="300" r:id="rId1"/>
  <headerFooter>
    <oddHeader>&amp;C&amp;F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Feuil1!$B$5:$B$10</xm:f>
          </x14:formula1>
          <x14:formula2>
            <xm:f>0</xm:f>
          </x14:formula2>
          <xm:sqref>E11:E20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view="pageBreakPreview" topLeftCell="E1" zoomScale="80" zoomScaleNormal="100" zoomScalePageLayoutView="80" workbookViewId="0">
      <selection activeCell="E10" sqref="E10"/>
    </sheetView>
  </sheetViews>
  <sheetFormatPr baseColWidth="10" defaultColWidth="8.7109375" defaultRowHeight="15" x14ac:dyDescent="0.25"/>
  <cols>
    <col min="1" max="1" width="28" customWidth="1"/>
    <col min="2" max="2" width="19.5703125" customWidth="1"/>
    <col min="3" max="3" width="17.7109375" customWidth="1"/>
    <col min="4" max="4" width="30" customWidth="1"/>
    <col min="5" max="5" width="29" customWidth="1"/>
    <col min="6" max="6" width="26" customWidth="1"/>
    <col min="7" max="7" width="23.85546875" customWidth="1"/>
    <col min="8" max="8" width="23.5703125" customWidth="1"/>
    <col min="9" max="1025" width="11.42578125"/>
  </cols>
  <sheetData>
    <row r="1" spans="1:10" x14ac:dyDescent="0.25">
      <c r="A1" s="38" t="s">
        <v>0</v>
      </c>
      <c r="B1" s="2">
        <f>RécapFinancier!B1</f>
        <v>0</v>
      </c>
      <c r="C1" s="3"/>
      <c r="D1" s="4"/>
      <c r="E1" s="39"/>
      <c r="H1" s="5" t="s">
        <v>87</v>
      </c>
    </row>
    <row r="3" spans="1:10" ht="20.25" customHeight="1" x14ac:dyDescent="0.25">
      <c r="A3" s="40" t="s">
        <v>70</v>
      </c>
      <c r="B3" s="41"/>
      <c r="C3" s="42"/>
      <c r="D3" s="42"/>
      <c r="E3" s="43"/>
      <c r="F3" s="89"/>
      <c r="G3" s="89"/>
    </row>
    <row r="4" spans="1:10" x14ac:dyDescent="0.25">
      <c r="A4" s="39"/>
      <c r="B4" s="39"/>
      <c r="C4" s="39"/>
      <c r="D4" s="39"/>
      <c r="E4" s="39"/>
      <c r="F4" s="90"/>
      <c r="G4" s="90"/>
    </row>
    <row r="5" spans="1:10" ht="19.5" customHeight="1" x14ac:dyDescent="0.3">
      <c r="A5" s="8" t="s">
        <v>71</v>
      </c>
      <c r="B5" s="8"/>
      <c r="C5" s="8"/>
      <c r="D5" s="8"/>
      <c r="E5" s="8"/>
      <c r="F5" s="9"/>
      <c r="G5" s="91"/>
      <c r="H5" s="91"/>
      <c r="I5" s="10"/>
      <c r="J5" s="10"/>
    </row>
    <row r="6" spans="1:10" x14ac:dyDescent="0.25">
      <c r="A6" s="39"/>
      <c r="B6" s="39"/>
      <c r="C6" s="39"/>
      <c r="D6" s="39"/>
      <c r="E6" s="39"/>
      <c r="F6" s="90"/>
      <c r="G6" s="90"/>
    </row>
    <row r="7" spans="1:10" x14ac:dyDescent="0.25">
      <c r="A7" s="44" t="s">
        <v>35</v>
      </c>
      <c r="B7" s="44"/>
      <c r="C7" s="44"/>
      <c r="D7" s="44"/>
      <c r="E7" s="44"/>
      <c r="F7" s="44"/>
      <c r="G7" s="92"/>
      <c r="H7" s="92"/>
      <c r="I7" s="39"/>
    </row>
    <row r="9" spans="1:10" ht="15" customHeight="1" x14ac:dyDescent="0.25">
      <c r="G9" s="93" t="s">
        <v>36</v>
      </c>
      <c r="H9" s="93"/>
    </row>
    <row r="10" spans="1:10" s="47" customFormat="1" ht="61.5" customHeight="1" x14ac:dyDescent="0.25">
      <c r="A10" s="45" t="s">
        <v>37</v>
      </c>
      <c r="B10" s="45" t="s">
        <v>38</v>
      </c>
      <c r="C10" s="45" t="s">
        <v>39</v>
      </c>
      <c r="D10" s="45" t="s">
        <v>40</v>
      </c>
      <c r="E10" s="83" t="s">
        <v>88</v>
      </c>
      <c r="F10" s="45" t="s">
        <v>41</v>
      </c>
      <c r="G10" s="45" t="s">
        <v>42</v>
      </c>
      <c r="H10" s="45" t="s">
        <v>43</v>
      </c>
      <c r="I10" s="46"/>
    </row>
    <row r="11" spans="1:10" s="47" customFormat="1" x14ac:dyDescent="0.25">
      <c r="A11" s="25"/>
      <c r="B11" s="25"/>
      <c r="C11" s="25"/>
      <c r="D11" s="25"/>
      <c r="E11" s="48"/>
      <c r="F11" s="25"/>
      <c r="G11" s="25"/>
      <c r="H11" s="49"/>
    </row>
    <row r="12" spans="1:10" s="47" customFormat="1" x14ac:dyDescent="0.25">
      <c r="A12" s="25"/>
      <c r="B12" s="25"/>
      <c r="C12" s="25"/>
      <c r="D12" s="25"/>
      <c r="E12" s="48"/>
      <c r="F12" s="25"/>
      <c r="G12" s="25"/>
      <c r="H12" s="49"/>
    </row>
    <row r="13" spans="1:10" s="47" customFormat="1" x14ac:dyDescent="0.25">
      <c r="A13" s="25"/>
      <c r="B13" s="25"/>
      <c r="C13" s="25"/>
      <c r="D13" s="25"/>
      <c r="E13" s="48"/>
      <c r="F13" s="25"/>
      <c r="G13" s="25"/>
      <c r="H13" s="49"/>
    </row>
    <row r="14" spans="1:10" s="47" customFormat="1" x14ac:dyDescent="0.25">
      <c r="A14" s="25"/>
      <c r="B14" s="25"/>
      <c r="C14" s="25"/>
      <c r="D14" s="25"/>
      <c r="E14" s="48"/>
      <c r="F14" s="25"/>
      <c r="G14" s="25"/>
      <c r="H14" s="49"/>
    </row>
    <row r="15" spans="1:10" s="47" customFormat="1" x14ac:dyDescent="0.25">
      <c r="A15" s="25"/>
      <c r="B15" s="25"/>
      <c r="C15" s="25"/>
      <c r="D15" s="25"/>
      <c r="E15" s="48"/>
      <c r="F15" s="25"/>
      <c r="G15" s="25"/>
      <c r="H15" s="49"/>
    </row>
    <row r="16" spans="1:10" s="47" customFormat="1" x14ac:dyDescent="0.25">
      <c r="A16" s="25"/>
      <c r="B16" s="25"/>
      <c r="C16" s="25"/>
      <c r="D16" s="25"/>
      <c r="E16" s="48"/>
      <c r="F16" s="25"/>
      <c r="G16" s="25"/>
      <c r="H16" s="49"/>
    </row>
    <row r="17" spans="1:8" s="47" customFormat="1" ht="18.75" customHeight="1" x14ac:dyDescent="0.25">
      <c r="A17" s="25"/>
      <c r="B17" s="25"/>
      <c r="C17" s="25"/>
      <c r="D17" s="25"/>
      <c r="E17" s="48"/>
      <c r="F17" s="25"/>
      <c r="G17" s="25"/>
      <c r="H17" s="49"/>
    </row>
    <row r="18" spans="1:8" s="47" customFormat="1" ht="18.75" customHeight="1" x14ac:dyDescent="0.25">
      <c r="A18" s="25"/>
      <c r="B18" s="25"/>
      <c r="C18" s="25"/>
      <c r="D18" s="25"/>
      <c r="E18" s="48"/>
      <c r="F18" s="25"/>
      <c r="G18" s="25"/>
      <c r="H18" s="49"/>
    </row>
    <row r="19" spans="1:8" s="47" customFormat="1" x14ac:dyDescent="0.25">
      <c r="A19" s="25"/>
      <c r="B19" s="25"/>
      <c r="C19" s="25"/>
      <c r="D19" s="25"/>
      <c r="E19" s="48"/>
      <c r="F19" s="25"/>
      <c r="G19" s="25"/>
      <c r="H19" s="49"/>
    </row>
    <row r="20" spans="1:8" s="47" customFormat="1" x14ac:dyDescent="0.25">
      <c r="A20" s="25"/>
      <c r="B20" s="25"/>
      <c r="C20" s="25"/>
      <c r="D20" s="25"/>
      <c r="E20" s="48"/>
      <c r="F20" s="25"/>
      <c r="G20" s="25"/>
      <c r="H20" s="49"/>
    </row>
    <row r="21" spans="1:8" s="47" customFormat="1" x14ac:dyDescent="0.25">
      <c r="E21" s="50" t="s">
        <v>44</v>
      </c>
      <c r="F21" s="51">
        <f>SUM(F11:F20)</f>
        <v>0</v>
      </c>
      <c r="G21" s="52"/>
      <c r="H21" s="52"/>
    </row>
    <row r="22" spans="1:8" s="47" customFormat="1" x14ac:dyDescent="0.25">
      <c r="A22" s="94"/>
      <c r="B22" s="94"/>
      <c r="C22" s="94"/>
      <c r="D22" s="94"/>
      <c r="E22" s="94"/>
      <c r="F22" s="94"/>
      <c r="G22" s="94"/>
    </row>
    <row r="23" spans="1:8" s="47" customFormat="1" ht="81" customHeight="1" x14ac:dyDescent="0.25">
      <c r="A23" s="95" t="s">
        <v>45</v>
      </c>
      <c r="B23" s="95"/>
      <c r="C23" s="95"/>
      <c r="D23" s="95"/>
      <c r="E23" s="95"/>
      <c r="F23" s="95"/>
      <c r="G23" s="54"/>
    </row>
    <row r="24" spans="1:8" s="47" customFormat="1" ht="15" customHeight="1" x14ac:dyDescent="0.25"/>
    <row r="25" spans="1:8" s="47" customFormat="1" x14ac:dyDescent="0.25">
      <c r="A25" s="44" t="s">
        <v>46</v>
      </c>
      <c r="B25" s="44"/>
      <c r="C25" s="44"/>
      <c r="D25" s="44"/>
      <c r="E25" s="44"/>
      <c r="F25" s="44"/>
      <c r="G25" s="92"/>
      <c r="H25" s="92"/>
    </row>
    <row r="26" spans="1:8" s="47" customFormat="1" x14ac:dyDescent="0.25"/>
    <row r="27" spans="1:8" s="47" customFormat="1" ht="25.5" customHeight="1" x14ac:dyDescent="0.25">
      <c r="A27" s="104" t="s">
        <v>47</v>
      </c>
      <c r="B27" s="104"/>
      <c r="C27" s="104"/>
      <c r="D27" s="104"/>
      <c r="E27" s="104"/>
      <c r="F27" s="104"/>
      <c r="G27" s="104"/>
      <c r="H27" s="55"/>
    </row>
    <row r="28" spans="1:8" s="58" customFormat="1" ht="48" customHeight="1" x14ac:dyDescent="0.25">
      <c r="A28" s="45" t="s">
        <v>48</v>
      </c>
      <c r="B28" s="56" t="s">
        <v>49</v>
      </c>
      <c r="C28" s="56" t="s">
        <v>50</v>
      </c>
      <c r="D28" s="45" t="s">
        <v>51</v>
      </c>
      <c r="E28" s="45" t="s">
        <v>72</v>
      </c>
      <c r="F28" s="45" t="s">
        <v>53</v>
      </c>
      <c r="G28" s="45" t="s">
        <v>54</v>
      </c>
      <c r="H28" s="57"/>
    </row>
    <row r="29" spans="1:8" s="47" customFormat="1" x14ac:dyDescent="0.25">
      <c r="A29" s="25"/>
      <c r="B29" s="25"/>
      <c r="C29" s="25"/>
      <c r="D29" s="25"/>
      <c r="E29" s="25"/>
      <c r="F29" s="25"/>
      <c r="G29" s="25"/>
      <c r="H29" s="59"/>
    </row>
    <row r="30" spans="1:8" s="47" customFormat="1" x14ac:dyDescent="0.25">
      <c r="A30" s="25"/>
      <c r="B30" s="25"/>
      <c r="C30" s="25"/>
      <c r="D30" s="25"/>
      <c r="E30" s="25"/>
      <c r="F30" s="25"/>
      <c r="G30" s="25"/>
      <c r="H30" s="59"/>
    </row>
    <row r="31" spans="1:8" s="47" customFormat="1" x14ac:dyDescent="0.25">
      <c r="A31" s="25"/>
      <c r="B31" s="25"/>
      <c r="C31" s="25"/>
      <c r="D31" s="25"/>
      <c r="E31" s="25"/>
      <c r="F31" s="25"/>
      <c r="G31" s="25"/>
      <c r="H31" s="59"/>
    </row>
    <row r="32" spans="1:8" s="47" customFormat="1" x14ac:dyDescent="0.25">
      <c r="A32" s="25"/>
      <c r="B32" s="25"/>
      <c r="C32" s="25"/>
      <c r="D32" s="25"/>
      <c r="E32" s="25"/>
      <c r="F32" s="25"/>
      <c r="G32" s="25"/>
      <c r="H32" s="59"/>
    </row>
    <row r="33" spans="1:10" s="47" customFormat="1" x14ac:dyDescent="0.25">
      <c r="A33" s="25"/>
      <c r="B33" s="25"/>
      <c r="C33" s="25"/>
      <c r="D33" s="25"/>
      <c r="E33" s="25"/>
      <c r="F33" s="25"/>
      <c r="G33" s="25"/>
      <c r="H33" s="59"/>
    </row>
    <row r="34" spans="1:10" s="47" customFormat="1" x14ac:dyDescent="0.25">
      <c r="F34" s="50" t="s">
        <v>55</v>
      </c>
      <c r="G34" s="60">
        <f>SUM(G29:G33)</f>
        <v>0</v>
      </c>
      <c r="H34" s="61"/>
    </row>
    <row r="35" spans="1:10" s="47" customFormat="1" ht="21" customHeight="1" x14ac:dyDescent="0.25">
      <c r="A35" s="94" t="s">
        <v>56</v>
      </c>
      <c r="B35" s="94"/>
      <c r="C35" s="94"/>
      <c r="D35" s="94"/>
      <c r="E35" s="94"/>
      <c r="F35" s="94"/>
      <c r="G35" s="94"/>
      <c r="H35" s="62"/>
    </row>
    <row r="36" spans="1:10" s="47" customFormat="1" ht="17.25" customHeight="1" x14ac:dyDescent="0.25">
      <c r="A36" s="94" t="s">
        <v>57</v>
      </c>
      <c r="B36" s="94"/>
      <c r="C36" s="94"/>
      <c r="D36" s="94"/>
      <c r="E36" s="94"/>
      <c r="F36" s="94"/>
      <c r="G36" s="94"/>
      <c r="H36" s="62"/>
    </row>
    <row r="37" spans="1:10" s="47" customFormat="1" ht="30.75" customHeight="1" x14ac:dyDescent="0.25">
      <c r="A37" s="94" t="s">
        <v>58</v>
      </c>
      <c r="B37" s="94"/>
      <c r="C37" s="94"/>
      <c r="D37" s="94"/>
      <c r="E37" s="94"/>
      <c r="F37" s="94"/>
      <c r="G37" s="94"/>
    </row>
    <row r="38" spans="1:10" s="47" customFormat="1" x14ac:dyDescent="0.25">
      <c r="A38" s="54"/>
      <c r="B38" s="54"/>
      <c r="C38" s="54"/>
      <c r="D38" s="54"/>
      <c r="E38" s="54"/>
      <c r="F38" s="54"/>
      <c r="G38" s="54"/>
    </row>
    <row r="39" spans="1:10" s="47" customFormat="1" x14ac:dyDescent="0.25"/>
    <row r="40" spans="1:10" s="47" customFormat="1" x14ac:dyDescent="0.25">
      <c r="A40" s="44" t="s">
        <v>59</v>
      </c>
      <c r="B40" s="44"/>
      <c r="C40" s="44"/>
      <c r="D40" s="44"/>
      <c r="E40" s="44"/>
      <c r="F40" s="63"/>
      <c r="G40" s="97"/>
      <c r="H40" s="97"/>
      <c r="I40" s="64"/>
      <c r="J40" s="64"/>
    </row>
    <row r="41" spans="1:10" s="47" customFormat="1" x14ac:dyDescent="0.25"/>
    <row r="42" spans="1:10" s="54" customFormat="1" ht="30" customHeight="1" x14ac:dyDescent="0.25">
      <c r="A42" s="65"/>
      <c r="B42" s="65"/>
      <c r="C42" s="65"/>
      <c r="D42" s="65"/>
      <c r="E42" s="98" t="s">
        <v>60</v>
      </c>
      <c r="F42" s="98"/>
      <c r="G42" s="66" t="s">
        <v>61</v>
      </c>
    </row>
    <row r="43" spans="1:10" s="54" customFormat="1" ht="30" customHeight="1" x14ac:dyDescent="0.25">
      <c r="A43" s="67"/>
      <c r="B43" s="67"/>
      <c r="C43" s="67"/>
      <c r="D43" s="67"/>
      <c r="E43" s="99" t="str">
        <f>A7</f>
        <v>1 - Dépenses faisant l'objet d'une facturation</v>
      </c>
      <c r="F43" s="99"/>
      <c r="G43" s="68">
        <f>F21</f>
        <v>0</v>
      </c>
    </row>
    <row r="44" spans="1:10" s="54" customFormat="1" ht="29.25" customHeight="1" x14ac:dyDescent="0.25">
      <c r="A44" s="67"/>
      <c r="B44" s="67"/>
      <c r="C44" s="67"/>
      <c r="D44" s="67"/>
      <c r="E44" s="99" t="str">
        <f>A25</f>
        <v>2 - Dépenses de personnel directement liées au projet</v>
      </c>
      <c r="F44" s="99"/>
      <c r="G44" s="68">
        <f>G34</f>
        <v>0</v>
      </c>
    </row>
    <row r="45" spans="1:10" s="54" customFormat="1" ht="21" customHeight="1" x14ac:dyDescent="0.25">
      <c r="A45" s="53"/>
      <c r="B45" s="53"/>
      <c r="C45" s="53"/>
      <c r="D45" s="53"/>
      <c r="E45" s="100" t="s">
        <v>62</v>
      </c>
      <c r="F45" s="100"/>
      <c r="G45" s="69">
        <f>SUM(G43:G44)</f>
        <v>0</v>
      </c>
    </row>
    <row r="46" spans="1:10" s="47" customFormat="1" ht="21.75" customHeight="1" x14ac:dyDescent="0.25">
      <c r="A46" s="52"/>
      <c r="B46" s="52"/>
      <c r="C46" s="52"/>
      <c r="D46" s="52"/>
      <c r="E46" s="99" t="s">
        <v>63</v>
      </c>
      <c r="F46" s="99"/>
      <c r="G46" s="70">
        <f>0.15*G44</f>
        <v>0</v>
      </c>
    </row>
    <row r="47" spans="1:10" s="47" customFormat="1" ht="21.75" customHeight="1" x14ac:dyDescent="0.25">
      <c r="E47" s="101" t="s">
        <v>64</v>
      </c>
      <c r="F47" s="101"/>
      <c r="G47" s="70"/>
      <c r="H47" s="102" t="s">
        <v>85</v>
      </c>
    </row>
    <row r="48" spans="1:10" s="47" customFormat="1" ht="21.75" customHeight="1" x14ac:dyDescent="0.25">
      <c r="E48" s="103" t="s">
        <v>65</v>
      </c>
      <c r="F48" s="103"/>
      <c r="G48" s="71">
        <f>G45+G46-G47</f>
        <v>0</v>
      </c>
      <c r="H48" s="102"/>
    </row>
    <row r="49" spans="1:10" s="47" customFormat="1" ht="14.45" customHeight="1" x14ac:dyDescent="0.25">
      <c r="H49" s="102"/>
    </row>
    <row r="50" spans="1:10" s="47" customFormat="1" x14ac:dyDescent="0.25"/>
    <row r="51" spans="1:10" s="47" customFormat="1" x14ac:dyDescent="0.25">
      <c r="A51" s="47" t="s">
        <v>66</v>
      </c>
    </row>
    <row r="52" spans="1:10" s="47" customFormat="1" x14ac:dyDescent="0.25"/>
    <row r="53" spans="1:10" ht="19.5" customHeight="1" x14ac:dyDescent="0.3">
      <c r="A53" s="8" t="s">
        <v>18</v>
      </c>
      <c r="B53" s="8"/>
      <c r="C53" s="8"/>
      <c r="D53" s="8"/>
      <c r="E53" s="8"/>
      <c r="F53" s="9"/>
      <c r="G53" s="91"/>
      <c r="H53" s="91"/>
      <c r="I53" s="10"/>
      <c r="J53" s="10"/>
    </row>
    <row r="54" spans="1:10" s="47" customFormat="1" x14ac:dyDescent="0.25"/>
    <row r="55" spans="1:10" s="47" customFormat="1" ht="30" x14ac:dyDescent="0.25">
      <c r="A55" s="20"/>
      <c r="B55" s="85" t="s">
        <v>19</v>
      </c>
      <c r="C55" s="85"/>
      <c r="D55" s="85"/>
      <c r="E55" s="22" t="s">
        <v>20</v>
      </c>
      <c r="F55" s="21" t="s">
        <v>21</v>
      </c>
      <c r="G55" s="23" t="s">
        <v>22</v>
      </c>
    </row>
    <row r="56" spans="1:10" s="47" customFormat="1" x14ac:dyDescent="0.25">
      <c r="A56" s="24">
        <v>1</v>
      </c>
      <c r="B56" s="86" t="s">
        <v>23</v>
      </c>
      <c r="C56" s="86"/>
      <c r="D56" s="86"/>
      <c r="E56" s="25"/>
      <c r="F56" s="72" t="e">
        <f>G56/$G$64*100</f>
        <v>#DIV/0!</v>
      </c>
      <c r="G56" s="73">
        <f>(0.8*0.8*G64)-(0.8*G58)</f>
        <v>0</v>
      </c>
    </row>
    <row r="57" spans="1:10" s="47" customFormat="1" x14ac:dyDescent="0.25">
      <c r="A57" s="24">
        <v>2</v>
      </c>
      <c r="B57" s="86" t="s">
        <v>24</v>
      </c>
      <c r="C57" s="86"/>
      <c r="D57" s="86"/>
      <c r="E57" s="25"/>
      <c r="F57" s="72" t="e">
        <f>G57/$G$64*100</f>
        <v>#DIV/0!</v>
      </c>
      <c r="G57" s="73">
        <f>((0.8*0.2*G64)-(0.2*G58))</f>
        <v>0</v>
      </c>
    </row>
    <row r="58" spans="1:10" s="47" customFormat="1" x14ac:dyDescent="0.25">
      <c r="A58" s="24">
        <v>3</v>
      </c>
      <c r="B58" s="86" t="s">
        <v>25</v>
      </c>
      <c r="C58" s="86"/>
      <c r="D58" s="86"/>
      <c r="E58" s="25"/>
      <c r="F58" s="72" t="e">
        <f>G58/$G$64*100</f>
        <v>#DIV/0!</v>
      </c>
      <c r="G58" s="73"/>
    </row>
    <row r="59" spans="1:10" s="47" customFormat="1" x14ac:dyDescent="0.25">
      <c r="A59" s="24">
        <v>4</v>
      </c>
      <c r="B59" s="87" t="s">
        <v>26</v>
      </c>
      <c r="C59" s="87"/>
      <c r="D59" s="87"/>
      <c r="E59" s="28"/>
      <c r="F59" s="74" t="e">
        <f>SUM(F56:F58)</f>
        <v>#DIV/0!</v>
      </c>
      <c r="G59" s="75">
        <f>SUM(G56:G58)</f>
        <v>0</v>
      </c>
    </row>
    <row r="60" spans="1:10" s="47" customFormat="1" x14ac:dyDescent="0.25">
      <c r="A60" s="24">
        <v>5</v>
      </c>
      <c r="B60" s="86" t="s">
        <v>27</v>
      </c>
      <c r="C60" s="86"/>
      <c r="D60" s="86"/>
      <c r="E60" s="25"/>
      <c r="F60" s="25" t="e">
        <f>G60/$G$64*100</f>
        <v>#DIV/0!</v>
      </c>
      <c r="G60" s="73"/>
    </row>
    <row r="61" spans="1:10" s="47" customFormat="1" x14ac:dyDescent="0.25">
      <c r="A61" s="24">
        <v>6</v>
      </c>
      <c r="B61" s="86" t="s">
        <v>28</v>
      </c>
      <c r="C61" s="86"/>
      <c r="D61" s="86"/>
      <c r="E61" s="25"/>
      <c r="F61" s="25" t="e">
        <f>G61/$G$64*100</f>
        <v>#DIV/0!</v>
      </c>
      <c r="G61" s="73"/>
    </row>
    <row r="62" spans="1:10" s="47" customFormat="1" x14ac:dyDescent="0.25">
      <c r="A62" s="24">
        <v>7</v>
      </c>
      <c r="B62" s="87" t="s">
        <v>29</v>
      </c>
      <c r="C62" s="87"/>
      <c r="D62" s="87"/>
      <c r="E62" s="28"/>
      <c r="F62" s="28" t="e">
        <f>F60+F61</f>
        <v>#DIV/0!</v>
      </c>
      <c r="G62" s="75">
        <f>SUM(G60:G61)</f>
        <v>0</v>
      </c>
    </row>
    <row r="63" spans="1:10" s="47" customFormat="1" x14ac:dyDescent="0.25">
      <c r="A63" s="24">
        <v>8</v>
      </c>
      <c r="B63" s="86" t="s">
        <v>30</v>
      </c>
      <c r="C63" s="86"/>
      <c r="D63" s="86"/>
      <c r="E63" s="25"/>
      <c r="F63" s="25" t="e">
        <f>G63/G64*100</f>
        <v>#DIV/0!</v>
      </c>
      <c r="G63" s="73"/>
    </row>
    <row r="64" spans="1:10" s="47" customFormat="1" x14ac:dyDescent="0.25">
      <c r="A64" s="76">
        <v>9</v>
      </c>
      <c r="B64" s="86" t="s">
        <v>67</v>
      </c>
      <c r="C64" s="86"/>
      <c r="D64" s="86"/>
      <c r="E64" s="25"/>
      <c r="F64" s="25"/>
      <c r="G64" s="77">
        <f>G48</f>
        <v>0</v>
      </c>
    </row>
    <row r="65" spans="1:7" s="47" customFormat="1" ht="36" customHeight="1" x14ac:dyDescent="0.25">
      <c r="A65" s="34"/>
      <c r="B65" s="88" t="s">
        <v>32</v>
      </c>
      <c r="C65" s="88"/>
      <c r="D65" s="88"/>
      <c r="E65" s="35"/>
      <c r="F65" s="35"/>
      <c r="G65" s="78">
        <f>G59+G62+G63</f>
        <v>0</v>
      </c>
    </row>
    <row r="66" spans="1:7" s="47" customFormat="1" ht="17.25" customHeight="1" x14ac:dyDescent="0.25">
      <c r="A66" s="79"/>
      <c r="G66" s="80"/>
    </row>
    <row r="67" spans="1:7" s="47" customFormat="1" ht="18.75" customHeight="1" x14ac:dyDescent="0.25">
      <c r="A67" s="47" t="s">
        <v>68</v>
      </c>
    </row>
    <row r="68" spans="1:7" s="47" customFormat="1" ht="18" customHeight="1" x14ac:dyDescent="0.25">
      <c r="A68" s="47" t="s">
        <v>69</v>
      </c>
    </row>
    <row r="69" spans="1:7" s="47" customFormat="1" x14ac:dyDescent="0.25"/>
  </sheetData>
  <mergeCells count="34">
    <mergeCell ref="B62:D62"/>
    <mergeCell ref="B63:D63"/>
    <mergeCell ref="B64:D64"/>
    <mergeCell ref="B65:D65"/>
    <mergeCell ref="B57:D57"/>
    <mergeCell ref="B58:D58"/>
    <mergeCell ref="B59:D59"/>
    <mergeCell ref="B60:D60"/>
    <mergeCell ref="B61:D61"/>
    <mergeCell ref="H47:H49"/>
    <mergeCell ref="E48:F48"/>
    <mergeCell ref="G53:H53"/>
    <mergeCell ref="B55:D55"/>
    <mergeCell ref="B56:D56"/>
    <mergeCell ref="E43:F43"/>
    <mergeCell ref="E44:F44"/>
    <mergeCell ref="E45:F45"/>
    <mergeCell ref="E46:F46"/>
    <mergeCell ref="E47:F47"/>
    <mergeCell ref="A35:G35"/>
    <mergeCell ref="A36:G36"/>
    <mergeCell ref="A37:G37"/>
    <mergeCell ref="G40:H40"/>
    <mergeCell ref="E42:F42"/>
    <mergeCell ref="G9:H9"/>
    <mergeCell ref="A22:G22"/>
    <mergeCell ref="A23:F23"/>
    <mergeCell ref="G25:H25"/>
    <mergeCell ref="A27:G27"/>
    <mergeCell ref="F3:G3"/>
    <mergeCell ref="F4:G4"/>
    <mergeCell ref="G5:H5"/>
    <mergeCell ref="F6:G6"/>
    <mergeCell ref="G7:H7"/>
  </mergeCells>
  <dataValidations count="1">
    <dataValidation allowBlank="1" showInputMessage="1" showErrorMessage="1" sqref="C11:D20" xr:uid="{00000000-0002-0000-0200-000000000000}">
      <formula1>0</formula1>
      <formula2>0</formula2>
    </dataValidation>
  </dataValidations>
  <pageMargins left="0.31527777777777799" right="0.39374999999999999" top="0.74861111111111101" bottom="0.35416666666666702" header="0.31527777777777799" footer="0.51180555555555496"/>
  <pageSetup paperSize="9" scale="48" firstPageNumber="0" orientation="portrait" horizontalDpi="300" verticalDpi="300" r:id="rId1"/>
  <headerFooter>
    <oddHeader>&amp;C&amp;F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Feuil1!$B$5:$B$10</xm:f>
          </x14:formula1>
          <x14:formula2>
            <xm:f>0</xm:f>
          </x14:formula2>
          <xm:sqref>E11:E20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9"/>
  <sheetViews>
    <sheetView view="pageBreakPreview" topLeftCell="E1" zoomScale="80" zoomScaleNormal="100" zoomScalePageLayoutView="80" workbookViewId="0">
      <selection activeCell="E10" sqref="E10"/>
    </sheetView>
  </sheetViews>
  <sheetFormatPr baseColWidth="10" defaultColWidth="8.7109375" defaultRowHeight="15" x14ac:dyDescent="0.25"/>
  <cols>
    <col min="1" max="1" width="28" customWidth="1"/>
    <col min="2" max="2" width="19.5703125" customWidth="1"/>
    <col min="3" max="3" width="17.7109375" customWidth="1"/>
    <col min="4" max="4" width="30" customWidth="1"/>
    <col min="5" max="5" width="29" customWidth="1"/>
    <col min="6" max="6" width="26" customWidth="1"/>
    <col min="7" max="7" width="23.85546875" customWidth="1"/>
    <col min="8" max="8" width="23.5703125" customWidth="1"/>
    <col min="9" max="1025" width="11.42578125"/>
  </cols>
  <sheetData>
    <row r="1" spans="1:10" x14ac:dyDescent="0.25">
      <c r="A1" s="38" t="s">
        <v>0</v>
      </c>
      <c r="B1" s="2">
        <f>RécapFinancier!B1</f>
        <v>0</v>
      </c>
      <c r="C1" s="3"/>
      <c r="D1" s="4"/>
      <c r="E1" s="39"/>
      <c r="H1" s="5" t="s">
        <v>87</v>
      </c>
    </row>
    <row r="3" spans="1:10" ht="20.25" customHeight="1" x14ac:dyDescent="0.25">
      <c r="A3" s="40" t="s">
        <v>73</v>
      </c>
      <c r="B3" s="41"/>
      <c r="C3" s="42"/>
      <c r="D3" s="42"/>
      <c r="E3" s="43"/>
      <c r="F3" s="89"/>
      <c r="G3" s="89"/>
    </row>
    <row r="4" spans="1:10" x14ac:dyDescent="0.25">
      <c r="A4" s="39"/>
      <c r="B4" s="39"/>
      <c r="C4" s="39"/>
      <c r="D4" s="39"/>
      <c r="E4" s="39"/>
      <c r="F4" s="90"/>
      <c r="G4" s="90"/>
    </row>
    <row r="5" spans="1:10" ht="19.5" customHeight="1" x14ac:dyDescent="0.3">
      <c r="A5" s="8" t="s">
        <v>71</v>
      </c>
      <c r="B5" s="8"/>
      <c r="C5" s="8"/>
      <c r="D5" s="8"/>
      <c r="E5" s="8"/>
      <c r="F5" s="9"/>
      <c r="G5" s="91"/>
      <c r="H5" s="91"/>
      <c r="I5" s="10"/>
      <c r="J5" s="10"/>
    </row>
    <row r="6" spans="1:10" x14ac:dyDescent="0.25">
      <c r="A6" s="39"/>
      <c r="B6" s="39"/>
      <c r="C6" s="39"/>
      <c r="D6" s="39"/>
      <c r="E6" s="39"/>
      <c r="F6" s="90"/>
      <c r="G6" s="90"/>
    </row>
    <row r="7" spans="1:10" x14ac:dyDescent="0.25">
      <c r="A7" s="44" t="s">
        <v>35</v>
      </c>
      <c r="B7" s="44"/>
      <c r="C7" s="44"/>
      <c r="D7" s="44"/>
      <c r="E7" s="44"/>
      <c r="F7" s="44"/>
      <c r="G7" s="92"/>
      <c r="H7" s="92"/>
      <c r="I7" s="39"/>
    </row>
    <row r="9" spans="1:10" ht="15" customHeight="1" x14ac:dyDescent="0.25">
      <c r="G9" s="93" t="s">
        <v>36</v>
      </c>
      <c r="H9" s="93"/>
    </row>
    <row r="10" spans="1:10" s="47" customFormat="1" ht="61.5" customHeight="1" x14ac:dyDescent="0.25">
      <c r="A10" s="45" t="s">
        <v>37</v>
      </c>
      <c r="B10" s="45" t="s">
        <v>38</v>
      </c>
      <c r="C10" s="45" t="s">
        <v>39</v>
      </c>
      <c r="D10" s="45" t="s">
        <v>40</v>
      </c>
      <c r="E10" s="83" t="s">
        <v>88</v>
      </c>
      <c r="F10" s="45" t="s">
        <v>41</v>
      </c>
      <c r="G10" s="45" t="s">
        <v>42</v>
      </c>
      <c r="H10" s="45" t="s">
        <v>43</v>
      </c>
      <c r="I10" s="46"/>
    </row>
    <row r="11" spans="1:10" s="47" customFormat="1" x14ac:dyDescent="0.25">
      <c r="A11" s="25"/>
      <c r="B11" s="25"/>
      <c r="C11" s="25"/>
      <c r="D11" s="25"/>
      <c r="E11" s="48"/>
      <c r="F11" s="25"/>
      <c r="G11" s="25"/>
      <c r="H11" s="49"/>
    </row>
    <row r="12" spans="1:10" s="47" customFormat="1" x14ac:dyDescent="0.25">
      <c r="A12" s="25"/>
      <c r="B12" s="25"/>
      <c r="C12" s="25"/>
      <c r="D12" s="25"/>
      <c r="E12" s="48"/>
      <c r="F12" s="25"/>
      <c r="G12" s="25"/>
      <c r="H12" s="49"/>
    </row>
    <row r="13" spans="1:10" s="47" customFormat="1" x14ac:dyDescent="0.25">
      <c r="A13" s="25"/>
      <c r="B13" s="25"/>
      <c r="C13" s="25"/>
      <c r="D13" s="25"/>
      <c r="E13" s="48"/>
      <c r="F13" s="25"/>
      <c r="G13" s="25"/>
      <c r="H13" s="49"/>
    </row>
    <row r="14" spans="1:10" s="47" customFormat="1" x14ac:dyDescent="0.25">
      <c r="A14" s="25"/>
      <c r="B14" s="25"/>
      <c r="C14" s="25"/>
      <c r="D14" s="25"/>
      <c r="E14" s="48"/>
      <c r="F14" s="25"/>
      <c r="G14" s="25"/>
      <c r="H14" s="49"/>
    </row>
    <row r="15" spans="1:10" s="47" customFormat="1" x14ac:dyDescent="0.25">
      <c r="A15" s="25"/>
      <c r="B15" s="25"/>
      <c r="C15" s="25"/>
      <c r="D15" s="25"/>
      <c r="E15" s="48"/>
      <c r="F15" s="25"/>
      <c r="G15" s="25"/>
      <c r="H15" s="49"/>
    </row>
    <row r="16" spans="1:10" s="47" customFormat="1" x14ac:dyDescent="0.25">
      <c r="A16" s="25"/>
      <c r="B16" s="25"/>
      <c r="C16" s="25"/>
      <c r="D16" s="25"/>
      <c r="E16" s="48"/>
      <c r="F16" s="25"/>
      <c r="G16" s="25"/>
      <c r="H16" s="49"/>
    </row>
    <row r="17" spans="1:8" s="47" customFormat="1" ht="18.75" customHeight="1" x14ac:dyDescent="0.25">
      <c r="A17" s="25"/>
      <c r="B17" s="25"/>
      <c r="C17" s="25"/>
      <c r="D17" s="25"/>
      <c r="E17" s="48"/>
      <c r="F17" s="25"/>
      <c r="G17" s="25"/>
      <c r="H17" s="49"/>
    </row>
    <row r="18" spans="1:8" s="47" customFormat="1" ht="18.75" customHeight="1" x14ac:dyDescent="0.25">
      <c r="A18" s="25"/>
      <c r="B18" s="25"/>
      <c r="C18" s="25"/>
      <c r="D18" s="25"/>
      <c r="E18" s="48"/>
      <c r="F18" s="25"/>
      <c r="G18" s="25"/>
      <c r="H18" s="49"/>
    </row>
    <row r="19" spans="1:8" s="47" customFormat="1" x14ac:dyDescent="0.25">
      <c r="A19" s="25"/>
      <c r="B19" s="25"/>
      <c r="C19" s="25"/>
      <c r="D19" s="25"/>
      <c r="E19" s="48"/>
      <c r="F19" s="25"/>
      <c r="G19" s="25"/>
      <c r="H19" s="49"/>
    </row>
    <row r="20" spans="1:8" s="47" customFormat="1" x14ac:dyDescent="0.25">
      <c r="A20" s="25"/>
      <c r="B20" s="25"/>
      <c r="C20" s="25"/>
      <c r="D20" s="25"/>
      <c r="E20" s="48"/>
      <c r="F20" s="25"/>
      <c r="G20" s="25"/>
      <c r="H20" s="49"/>
    </row>
    <row r="21" spans="1:8" s="47" customFormat="1" x14ac:dyDescent="0.25">
      <c r="E21" s="50" t="s">
        <v>44</v>
      </c>
      <c r="F21" s="51">
        <f>SUM(F11:F20)</f>
        <v>0</v>
      </c>
      <c r="G21" s="52"/>
      <c r="H21" s="52"/>
    </row>
    <row r="22" spans="1:8" s="47" customFormat="1" x14ac:dyDescent="0.25">
      <c r="A22" s="94"/>
      <c r="B22" s="94"/>
      <c r="C22" s="94"/>
      <c r="D22" s="94"/>
      <c r="E22" s="94"/>
      <c r="F22" s="94"/>
      <c r="G22" s="94"/>
    </row>
    <row r="23" spans="1:8" s="47" customFormat="1" ht="85.5" customHeight="1" x14ac:dyDescent="0.25">
      <c r="A23" s="95" t="s">
        <v>45</v>
      </c>
      <c r="B23" s="95"/>
      <c r="C23" s="95"/>
      <c r="D23" s="95"/>
      <c r="E23" s="95"/>
      <c r="F23" s="95"/>
      <c r="G23" s="54"/>
    </row>
    <row r="24" spans="1:8" s="47" customFormat="1" x14ac:dyDescent="0.25"/>
    <row r="25" spans="1:8" s="47" customFormat="1" x14ac:dyDescent="0.25">
      <c r="A25" s="44" t="s">
        <v>46</v>
      </c>
      <c r="B25" s="44"/>
      <c r="C25" s="44"/>
      <c r="D25" s="44"/>
      <c r="E25" s="44"/>
      <c r="F25" s="44"/>
      <c r="G25" s="92"/>
      <c r="H25" s="92"/>
    </row>
    <row r="26" spans="1:8" s="47" customFormat="1" x14ac:dyDescent="0.25"/>
    <row r="27" spans="1:8" s="47" customFormat="1" ht="25.5" customHeight="1" x14ac:dyDescent="0.25">
      <c r="A27" s="96" t="s">
        <v>47</v>
      </c>
      <c r="B27" s="96"/>
      <c r="C27" s="96"/>
      <c r="D27" s="96"/>
      <c r="E27" s="96"/>
      <c r="F27" s="96"/>
      <c r="G27" s="96"/>
      <c r="H27" s="55"/>
    </row>
    <row r="28" spans="1:8" s="58" customFormat="1" ht="48" customHeight="1" x14ac:dyDescent="0.25">
      <c r="A28" s="45" t="s">
        <v>48</v>
      </c>
      <c r="B28" s="56" t="s">
        <v>49</v>
      </c>
      <c r="C28" s="56" t="s">
        <v>50</v>
      </c>
      <c r="D28" s="45" t="s">
        <v>51</v>
      </c>
      <c r="E28" s="45" t="s">
        <v>72</v>
      </c>
      <c r="F28" s="45" t="s">
        <v>53</v>
      </c>
      <c r="G28" s="45" t="s">
        <v>54</v>
      </c>
      <c r="H28" s="57"/>
    </row>
    <row r="29" spans="1:8" s="47" customFormat="1" x14ac:dyDescent="0.25">
      <c r="A29" s="25"/>
      <c r="B29" s="25"/>
      <c r="C29" s="25"/>
      <c r="D29" s="25"/>
      <c r="E29" s="25"/>
      <c r="F29" s="25"/>
      <c r="G29" s="25"/>
      <c r="H29" s="59"/>
    </row>
    <row r="30" spans="1:8" s="47" customFormat="1" x14ac:dyDescent="0.25">
      <c r="A30" s="25"/>
      <c r="B30" s="25"/>
      <c r="C30" s="25"/>
      <c r="D30" s="25"/>
      <c r="E30" s="25"/>
      <c r="F30" s="25"/>
      <c r="G30" s="25"/>
      <c r="H30" s="59"/>
    </row>
    <row r="31" spans="1:8" s="47" customFormat="1" x14ac:dyDescent="0.25">
      <c r="A31" s="25"/>
      <c r="B31" s="25"/>
      <c r="C31" s="25"/>
      <c r="D31" s="25"/>
      <c r="E31" s="25"/>
      <c r="F31" s="25"/>
      <c r="G31" s="25"/>
      <c r="H31" s="59"/>
    </row>
    <row r="32" spans="1:8" s="47" customFormat="1" x14ac:dyDescent="0.25">
      <c r="A32" s="25"/>
      <c r="B32" s="25"/>
      <c r="C32" s="25"/>
      <c r="D32" s="25"/>
      <c r="E32" s="25"/>
      <c r="F32" s="25"/>
      <c r="G32" s="25"/>
      <c r="H32" s="59"/>
    </row>
    <row r="33" spans="1:10" s="47" customFormat="1" x14ac:dyDescent="0.25">
      <c r="A33" s="25"/>
      <c r="B33" s="25"/>
      <c r="C33" s="25"/>
      <c r="D33" s="25"/>
      <c r="E33" s="25"/>
      <c r="F33" s="25"/>
      <c r="G33" s="25"/>
      <c r="H33" s="59"/>
    </row>
    <row r="34" spans="1:10" s="47" customFormat="1" x14ac:dyDescent="0.25">
      <c r="F34" s="50" t="s">
        <v>55</v>
      </c>
      <c r="G34" s="60">
        <f>SUM(G29:G33)</f>
        <v>0</v>
      </c>
      <c r="H34" s="61"/>
    </row>
    <row r="35" spans="1:10" s="47" customFormat="1" ht="21" customHeight="1" x14ac:dyDescent="0.25">
      <c r="A35" s="94" t="s">
        <v>56</v>
      </c>
      <c r="B35" s="94"/>
      <c r="C35" s="94"/>
      <c r="D35" s="94"/>
      <c r="E35" s="94"/>
      <c r="F35" s="94"/>
      <c r="G35" s="94"/>
      <c r="H35" s="62"/>
    </row>
    <row r="36" spans="1:10" s="47" customFormat="1" ht="17.25" customHeight="1" x14ac:dyDescent="0.25">
      <c r="A36" s="94" t="s">
        <v>57</v>
      </c>
      <c r="B36" s="94"/>
      <c r="C36" s="94"/>
      <c r="D36" s="94"/>
      <c r="E36" s="94"/>
      <c r="F36" s="94"/>
      <c r="G36" s="94"/>
      <c r="H36" s="62"/>
    </row>
    <row r="37" spans="1:10" s="47" customFormat="1" ht="32.25" customHeight="1" x14ac:dyDescent="0.25">
      <c r="A37" s="94" t="s">
        <v>58</v>
      </c>
      <c r="B37" s="94"/>
      <c r="C37" s="94"/>
      <c r="D37" s="94"/>
      <c r="E37" s="94"/>
      <c r="F37" s="94"/>
      <c r="G37" s="94"/>
    </row>
    <row r="38" spans="1:10" s="47" customFormat="1" x14ac:dyDescent="0.25">
      <c r="A38" s="54"/>
      <c r="B38" s="54"/>
      <c r="C38" s="54"/>
      <c r="D38" s="54"/>
      <c r="E38" s="54"/>
      <c r="F38" s="54"/>
      <c r="G38" s="54"/>
    </row>
    <row r="39" spans="1:10" s="47" customFormat="1" x14ac:dyDescent="0.25"/>
    <row r="40" spans="1:10" s="47" customFormat="1" x14ac:dyDescent="0.25">
      <c r="A40" s="44" t="s">
        <v>59</v>
      </c>
      <c r="B40" s="44"/>
      <c r="C40" s="44"/>
      <c r="D40" s="44"/>
      <c r="E40" s="44"/>
      <c r="F40" s="63"/>
      <c r="G40" s="97"/>
      <c r="H40" s="97"/>
      <c r="I40" s="64"/>
      <c r="J40" s="64"/>
    </row>
    <row r="41" spans="1:10" s="47" customFormat="1" x14ac:dyDescent="0.25"/>
    <row r="42" spans="1:10" s="54" customFormat="1" ht="30" customHeight="1" x14ac:dyDescent="0.25">
      <c r="A42" s="65"/>
      <c r="B42" s="65"/>
      <c r="C42" s="65"/>
      <c r="D42" s="65"/>
      <c r="E42" s="98" t="s">
        <v>60</v>
      </c>
      <c r="F42" s="98"/>
      <c r="G42" s="66" t="s">
        <v>61</v>
      </c>
    </row>
    <row r="43" spans="1:10" s="54" customFormat="1" ht="30" customHeight="1" x14ac:dyDescent="0.25">
      <c r="A43" s="67"/>
      <c r="B43" s="67"/>
      <c r="C43" s="67"/>
      <c r="D43" s="67"/>
      <c r="E43" s="99" t="str">
        <f>A7</f>
        <v>1 - Dépenses faisant l'objet d'une facturation</v>
      </c>
      <c r="F43" s="99"/>
      <c r="G43" s="68">
        <f>F21</f>
        <v>0</v>
      </c>
    </row>
    <row r="44" spans="1:10" s="54" customFormat="1" ht="29.25" customHeight="1" x14ac:dyDescent="0.25">
      <c r="A44" s="67"/>
      <c r="B44" s="67"/>
      <c r="C44" s="67"/>
      <c r="D44" s="67"/>
      <c r="E44" s="99" t="str">
        <f>A25</f>
        <v>2 - Dépenses de personnel directement liées au projet</v>
      </c>
      <c r="F44" s="99"/>
      <c r="G44" s="68">
        <f>G34</f>
        <v>0</v>
      </c>
    </row>
    <row r="45" spans="1:10" s="54" customFormat="1" ht="21" customHeight="1" x14ac:dyDescent="0.25">
      <c r="A45" s="53"/>
      <c r="B45" s="53"/>
      <c r="C45" s="53"/>
      <c r="D45" s="53"/>
      <c r="E45" s="100" t="s">
        <v>62</v>
      </c>
      <c r="F45" s="100"/>
      <c r="G45" s="69">
        <f>SUM(G43:G44)</f>
        <v>0</v>
      </c>
    </row>
    <row r="46" spans="1:10" s="47" customFormat="1" ht="21.75" customHeight="1" x14ac:dyDescent="0.25">
      <c r="A46" s="52"/>
      <c r="B46" s="52"/>
      <c r="C46" s="52"/>
      <c r="D46" s="52"/>
      <c r="E46" s="99" t="s">
        <v>63</v>
      </c>
      <c r="F46" s="99"/>
      <c r="G46" s="70">
        <f>0.15*G44</f>
        <v>0</v>
      </c>
    </row>
    <row r="47" spans="1:10" s="47" customFormat="1" ht="21.75" customHeight="1" x14ac:dyDescent="0.25">
      <c r="E47" s="101" t="s">
        <v>64</v>
      </c>
      <c r="F47" s="101"/>
      <c r="G47" s="70"/>
      <c r="H47" s="102" t="s">
        <v>85</v>
      </c>
    </row>
    <row r="48" spans="1:10" s="47" customFormat="1" ht="21.75" customHeight="1" x14ac:dyDescent="0.25">
      <c r="E48" s="103" t="s">
        <v>65</v>
      </c>
      <c r="F48" s="103"/>
      <c r="G48" s="71">
        <f>G45+G46-G47</f>
        <v>0</v>
      </c>
      <c r="H48" s="102"/>
    </row>
    <row r="49" spans="1:10" s="47" customFormat="1" ht="14.45" customHeight="1" x14ac:dyDescent="0.25">
      <c r="H49" s="102"/>
    </row>
    <row r="50" spans="1:10" s="47" customFormat="1" x14ac:dyDescent="0.25"/>
    <row r="51" spans="1:10" s="47" customFormat="1" x14ac:dyDescent="0.25">
      <c r="A51" s="47" t="s">
        <v>66</v>
      </c>
    </row>
    <row r="52" spans="1:10" s="47" customFormat="1" x14ac:dyDescent="0.25"/>
    <row r="53" spans="1:10" ht="19.5" customHeight="1" x14ac:dyDescent="0.3">
      <c r="A53" s="8" t="s">
        <v>18</v>
      </c>
      <c r="B53" s="8"/>
      <c r="C53" s="8"/>
      <c r="D53" s="8"/>
      <c r="E53" s="8"/>
      <c r="F53" s="9"/>
      <c r="G53" s="91"/>
      <c r="H53" s="91"/>
      <c r="I53" s="10"/>
      <c r="J53" s="10"/>
    </row>
    <row r="54" spans="1:10" s="47" customFormat="1" x14ac:dyDescent="0.25"/>
    <row r="55" spans="1:10" s="47" customFormat="1" ht="30" x14ac:dyDescent="0.25">
      <c r="A55" s="20"/>
      <c r="B55" s="85" t="s">
        <v>19</v>
      </c>
      <c r="C55" s="85"/>
      <c r="D55" s="85"/>
      <c r="E55" s="22" t="s">
        <v>20</v>
      </c>
      <c r="F55" s="21" t="s">
        <v>21</v>
      </c>
      <c r="G55" s="23" t="s">
        <v>22</v>
      </c>
    </row>
    <row r="56" spans="1:10" s="47" customFormat="1" x14ac:dyDescent="0.25">
      <c r="A56" s="24">
        <v>1</v>
      </c>
      <c r="B56" s="86" t="s">
        <v>23</v>
      </c>
      <c r="C56" s="86"/>
      <c r="D56" s="86"/>
      <c r="E56" s="25"/>
      <c r="F56" s="72" t="e">
        <f>G56/$G$64*100</f>
        <v>#DIV/0!</v>
      </c>
      <c r="G56" s="73">
        <f>(0.8*0.8*G64)-(0.8*G58)</f>
        <v>0</v>
      </c>
    </row>
    <row r="57" spans="1:10" s="47" customFormat="1" x14ac:dyDescent="0.25">
      <c r="A57" s="24">
        <v>2</v>
      </c>
      <c r="B57" s="86" t="s">
        <v>24</v>
      </c>
      <c r="C57" s="86"/>
      <c r="D57" s="86"/>
      <c r="E57" s="25"/>
      <c r="F57" s="72" t="e">
        <f>G57/$G$64*100</f>
        <v>#DIV/0!</v>
      </c>
      <c r="G57" s="73">
        <f>((0.8*0.2*G64)-(0.2*G58))</f>
        <v>0</v>
      </c>
    </row>
    <row r="58" spans="1:10" s="47" customFormat="1" x14ac:dyDescent="0.25">
      <c r="A58" s="24">
        <v>3</v>
      </c>
      <c r="B58" s="86" t="s">
        <v>25</v>
      </c>
      <c r="C58" s="86"/>
      <c r="D58" s="86"/>
      <c r="E58" s="25"/>
      <c r="F58" s="72" t="e">
        <f>G58/$G$64*100</f>
        <v>#DIV/0!</v>
      </c>
      <c r="G58" s="73"/>
    </row>
    <row r="59" spans="1:10" s="47" customFormat="1" x14ac:dyDescent="0.25">
      <c r="A59" s="24">
        <v>4</v>
      </c>
      <c r="B59" s="87" t="s">
        <v>26</v>
      </c>
      <c r="C59" s="87"/>
      <c r="D59" s="87"/>
      <c r="E59" s="28"/>
      <c r="F59" s="74" t="e">
        <f>SUM(F56:F58)</f>
        <v>#DIV/0!</v>
      </c>
      <c r="G59" s="75">
        <f>SUM(G56:G58)</f>
        <v>0</v>
      </c>
    </row>
    <row r="60" spans="1:10" s="47" customFormat="1" x14ac:dyDescent="0.25">
      <c r="A60" s="24">
        <v>5</v>
      </c>
      <c r="B60" s="86" t="s">
        <v>27</v>
      </c>
      <c r="C60" s="86"/>
      <c r="D60" s="86"/>
      <c r="E60" s="25"/>
      <c r="F60" s="25" t="e">
        <f>G60/$G$64*100</f>
        <v>#DIV/0!</v>
      </c>
      <c r="G60" s="73"/>
    </row>
    <row r="61" spans="1:10" s="47" customFormat="1" x14ac:dyDescent="0.25">
      <c r="A61" s="24">
        <v>6</v>
      </c>
      <c r="B61" s="86" t="s">
        <v>28</v>
      </c>
      <c r="C61" s="86"/>
      <c r="D61" s="86"/>
      <c r="E61" s="25"/>
      <c r="F61" s="25" t="e">
        <f>G61/$G$64*100</f>
        <v>#DIV/0!</v>
      </c>
      <c r="G61" s="73"/>
    </row>
    <row r="62" spans="1:10" s="47" customFormat="1" x14ac:dyDescent="0.25">
      <c r="A62" s="24">
        <v>7</v>
      </c>
      <c r="B62" s="87" t="s">
        <v>29</v>
      </c>
      <c r="C62" s="87"/>
      <c r="D62" s="87"/>
      <c r="E62" s="28"/>
      <c r="F62" s="28" t="e">
        <f>F60+F61</f>
        <v>#DIV/0!</v>
      </c>
      <c r="G62" s="75">
        <f>SUM(G60:G61)</f>
        <v>0</v>
      </c>
    </row>
    <row r="63" spans="1:10" s="47" customFormat="1" x14ac:dyDescent="0.25">
      <c r="A63" s="24">
        <v>8</v>
      </c>
      <c r="B63" s="86" t="s">
        <v>30</v>
      </c>
      <c r="C63" s="86"/>
      <c r="D63" s="86"/>
      <c r="E63" s="25"/>
      <c r="F63" s="25" t="e">
        <f>G63/G64*100</f>
        <v>#DIV/0!</v>
      </c>
      <c r="G63" s="73"/>
    </row>
    <row r="64" spans="1:10" s="47" customFormat="1" x14ac:dyDescent="0.25">
      <c r="A64" s="76">
        <v>9</v>
      </c>
      <c r="B64" s="86" t="s">
        <v>67</v>
      </c>
      <c r="C64" s="86"/>
      <c r="D64" s="86"/>
      <c r="E64" s="25"/>
      <c r="F64" s="25"/>
      <c r="G64" s="77">
        <f>G48</f>
        <v>0</v>
      </c>
    </row>
    <row r="65" spans="1:7" s="47" customFormat="1" ht="38.25" customHeight="1" x14ac:dyDescent="0.25">
      <c r="A65" s="34"/>
      <c r="B65" s="88" t="s">
        <v>32</v>
      </c>
      <c r="C65" s="88"/>
      <c r="D65" s="88"/>
      <c r="E65" s="35"/>
      <c r="F65" s="35"/>
      <c r="G65" s="78">
        <f>G59+G62+G63</f>
        <v>0</v>
      </c>
    </row>
    <row r="66" spans="1:7" s="47" customFormat="1" ht="17.25" customHeight="1" x14ac:dyDescent="0.25">
      <c r="A66" s="79"/>
      <c r="G66" s="80"/>
    </row>
    <row r="67" spans="1:7" s="47" customFormat="1" ht="18.75" customHeight="1" x14ac:dyDescent="0.25">
      <c r="A67" s="47" t="s">
        <v>68</v>
      </c>
    </row>
    <row r="68" spans="1:7" s="47" customFormat="1" ht="18" customHeight="1" x14ac:dyDescent="0.25">
      <c r="A68" s="47" t="s">
        <v>69</v>
      </c>
    </row>
    <row r="69" spans="1:7" s="47" customFormat="1" x14ac:dyDescent="0.25"/>
  </sheetData>
  <mergeCells count="34">
    <mergeCell ref="B62:D62"/>
    <mergeCell ref="B63:D63"/>
    <mergeCell ref="B64:D64"/>
    <mergeCell ref="B65:D65"/>
    <mergeCell ref="B57:D57"/>
    <mergeCell ref="B58:D58"/>
    <mergeCell ref="B59:D59"/>
    <mergeCell ref="B60:D60"/>
    <mergeCell ref="B61:D61"/>
    <mergeCell ref="H47:H49"/>
    <mergeCell ref="E48:F48"/>
    <mergeCell ref="G53:H53"/>
    <mergeCell ref="B55:D55"/>
    <mergeCell ref="B56:D56"/>
    <mergeCell ref="E43:F43"/>
    <mergeCell ref="E44:F44"/>
    <mergeCell ref="E45:F45"/>
    <mergeCell ref="E46:F46"/>
    <mergeCell ref="E47:F47"/>
    <mergeCell ref="A35:G35"/>
    <mergeCell ref="A36:G36"/>
    <mergeCell ref="A37:G37"/>
    <mergeCell ref="G40:H40"/>
    <mergeCell ref="E42:F42"/>
    <mergeCell ref="G9:H9"/>
    <mergeCell ref="A22:G22"/>
    <mergeCell ref="A23:F23"/>
    <mergeCell ref="G25:H25"/>
    <mergeCell ref="A27:G27"/>
    <mergeCell ref="F3:G3"/>
    <mergeCell ref="F4:G4"/>
    <mergeCell ref="G5:H5"/>
    <mergeCell ref="F6:G6"/>
    <mergeCell ref="G7:H7"/>
  </mergeCells>
  <dataValidations count="1">
    <dataValidation allowBlank="1" showInputMessage="1" showErrorMessage="1" sqref="C11:D20" xr:uid="{00000000-0002-0000-0300-000000000000}">
      <formula1>0</formula1>
      <formula2>0</formula2>
    </dataValidation>
  </dataValidations>
  <pageMargins left="0.31527777777777799" right="0.39374999999999999" top="0.74861111111111101" bottom="0.35416666666666702" header="0.31527777777777799" footer="0.51180555555555496"/>
  <pageSetup paperSize="9" scale="48" firstPageNumber="0" orientation="portrait" horizontalDpi="300" verticalDpi="300" r:id="rId1"/>
  <headerFooter>
    <oddHeader>&amp;C&amp;F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Feuil1!$B$5:$B$10</xm:f>
          </x14:formula1>
          <x14:formula2>
            <xm:f>0</xm:f>
          </x14:formula2>
          <xm:sqref>E11:E20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9"/>
  <sheetViews>
    <sheetView view="pageBreakPreview" topLeftCell="E1" zoomScale="80" zoomScaleNormal="100" zoomScalePageLayoutView="80" workbookViewId="0">
      <selection activeCell="E10" sqref="E10"/>
    </sheetView>
  </sheetViews>
  <sheetFormatPr baseColWidth="10" defaultColWidth="8.7109375" defaultRowHeight="15" x14ac:dyDescent="0.25"/>
  <cols>
    <col min="1" max="1" width="28" customWidth="1"/>
    <col min="2" max="2" width="19.5703125" customWidth="1"/>
    <col min="3" max="3" width="17.7109375" customWidth="1"/>
    <col min="4" max="4" width="30" customWidth="1"/>
    <col min="5" max="5" width="29" customWidth="1"/>
    <col min="6" max="6" width="26" customWidth="1"/>
    <col min="7" max="7" width="23.85546875" customWidth="1"/>
    <col min="8" max="8" width="23.5703125" customWidth="1"/>
    <col min="9" max="1025" width="11.42578125"/>
  </cols>
  <sheetData>
    <row r="1" spans="1:10" x14ac:dyDescent="0.25">
      <c r="A1" s="38" t="s">
        <v>0</v>
      </c>
      <c r="B1" s="2">
        <f>RécapFinancier!B1</f>
        <v>0</v>
      </c>
      <c r="C1" s="3"/>
      <c r="D1" s="4"/>
      <c r="E1" s="39"/>
      <c r="H1" s="5" t="s">
        <v>87</v>
      </c>
    </row>
    <row r="3" spans="1:10" ht="20.25" customHeight="1" x14ac:dyDescent="0.25">
      <c r="A3" s="40" t="s">
        <v>74</v>
      </c>
      <c r="B3" s="41"/>
      <c r="C3" s="42"/>
      <c r="D3" s="42"/>
      <c r="E3" s="43"/>
      <c r="F3" s="89"/>
      <c r="G3" s="89"/>
    </row>
    <row r="4" spans="1:10" x14ac:dyDescent="0.25">
      <c r="A4" s="39"/>
      <c r="B4" s="39"/>
      <c r="C4" s="39"/>
      <c r="D4" s="39"/>
      <c r="E4" s="39"/>
      <c r="F4" s="90"/>
      <c r="G4" s="90"/>
    </row>
    <row r="5" spans="1:10" ht="19.5" customHeight="1" x14ac:dyDescent="0.3">
      <c r="A5" s="8" t="s">
        <v>71</v>
      </c>
      <c r="B5" s="8"/>
      <c r="C5" s="8"/>
      <c r="D5" s="8"/>
      <c r="E5" s="8"/>
      <c r="F5" s="9"/>
      <c r="G5" s="91"/>
      <c r="H5" s="91"/>
      <c r="I5" s="10"/>
      <c r="J5" s="10"/>
    </row>
    <row r="6" spans="1:10" x14ac:dyDescent="0.25">
      <c r="A6" s="39"/>
      <c r="B6" s="39"/>
      <c r="C6" s="39"/>
      <c r="D6" s="39"/>
      <c r="E6" s="39"/>
      <c r="F6" s="90"/>
      <c r="G6" s="90"/>
    </row>
    <row r="7" spans="1:10" x14ac:dyDescent="0.25">
      <c r="A7" s="44" t="s">
        <v>35</v>
      </c>
      <c r="B7" s="44"/>
      <c r="C7" s="44"/>
      <c r="D7" s="44"/>
      <c r="E7" s="44"/>
      <c r="F7" s="44"/>
      <c r="G7" s="92"/>
      <c r="H7" s="92"/>
      <c r="I7" s="39"/>
    </row>
    <row r="9" spans="1:10" ht="15" customHeight="1" x14ac:dyDescent="0.25">
      <c r="G9" s="93" t="s">
        <v>36</v>
      </c>
      <c r="H9" s="93"/>
    </row>
    <row r="10" spans="1:10" s="47" customFormat="1" ht="61.5" customHeight="1" x14ac:dyDescent="0.25">
      <c r="A10" s="45" t="s">
        <v>37</v>
      </c>
      <c r="B10" s="45" t="s">
        <v>38</v>
      </c>
      <c r="C10" s="45" t="s">
        <v>39</v>
      </c>
      <c r="D10" s="45" t="s">
        <v>40</v>
      </c>
      <c r="E10" s="83" t="s">
        <v>88</v>
      </c>
      <c r="F10" s="45" t="s">
        <v>41</v>
      </c>
      <c r="G10" s="45" t="s">
        <v>42</v>
      </c>
      <c r="H10" s="45" t="s">
        <v>43</v>
      </c>
      <c r="I10" s="46"/>
    </row>
    <row r="11" spans="1:10" s="47" customFormat="1" x14ac:dyDescent="0.25">
      <c r="A11" s="25"/>
      <c r="B11" s="25"/>
      <c r="C11" s="25"/>
      <c r="D11" s="25"/>
      <c r="E11" s="48"/>
      <c r="F11" s="25"/>
      <c r="G11" s="25"/>
      <c r="H11" s="49"/>
    </row>
    <row r="12" spans="1:10" s="47" customFormat="1" x14ac:dyDescent="0.25">
      <c r="A12" s="25"/>
      <c r="B12" s="25"/>
      <c r="C12" s="25"/>
      <c r="D12" s="25"/>
      <c r="E12" s="48"/>
      <c r="F12" s="25"/>
      <c r="G12" s="25"/>
      <c r="H12" s="49"/>
    </row>
    <row r="13" spans="1:10" s="47" customFormat="1" x14ac:dyDescent="0.25">
      <c r="A13" s="25"/>
      <c r="B13" s="25"/>
      <c r="C13" s="25"/>
      <c r="D13" s="25"/>
      <c r="E13" s="48"/>
      <c r="F13" s="25"/>
      <c r="G13" s="25"/>
      <c r="H13" s="49"/>
    </row>
    <row r="14" spans="1:10" s="47" customFormat="1" x14ac:dyDescent="0.25">
      <c r="A14" s="25"/>
      <c r="B14" s="25"/>
      <c r="C14" s="25"/>
      <c r="D14" s="25"/>
      <c r="E14" s="48"/>
      <c r="F14" s="25"/>
      <c r="G14" s="25"/>
      <c r="H14" s="49"/>
    </row>
    <row r="15" spans="1:10" s="47" customFormat="1" x14ac:dyDescent="0.25">
      <c r="A15" s="25"/>
      <c r="B15" s="25"/>
      <c r="C15" s="25"/>
      <c r="D15" s="25"/>
      <c r="E15" s="48"/>
      <c r="F15" s="25"/>
      <c r="G15" s="25"/>
      <c r="H15" s="49"/>
    </row>
    <row r="16" spans="1:10" s="47" customFormat="1" x14ac:dyDescent="0.25">
      <c r="A16" s="25"/>
      <c r="B16" s="25"/>
      <c r="C16" s="25"/>
      <c r="D16" s="25"/>
      <c r="E16" s="48"/>
      <c r="F16" s="25"/>
      <c r="G16" s="25"/>
      <c r="H16" s="49"/>
    </row>
    <row r="17" spans="1:8" s="47" customFormat="1" ht="18.75" customHeight="1" x14ac:dyDescent="0.25">
      <c r="A17" s="25"/>
      <c r="B17" s="25"/>
      <c r="C17" s="25"/>
      <c r="D17" s="25"/>
      <c r="E17" s="48"/>
      <c r="F17" s="25"/>
      <c r="G17" s="25"/>
      <c r="H17" s="49"/>
    </row>
    <row r="18" spans="1:8" s="47" customFormat="1" ht="18.75" customHeight="1" x14ac:dyDescent="0.25">
      <c r="A18" s="25"/>
      <c r="B18" s="25"/>
      <c r="C18" s="25"/>
      <c r="D18" s="25"/>
      <c r="E18" s="48"/>
      <c r="F18" s="25"/>
      <c r="G18" s="25"/>
      <c r="H18" s="49"/>
    </row>
    <row r="19" spans="1:8" s="47" customFormat="1" x14ac:dyDescent="0.25">
      <c r="A19" s="25"/>
      <c r="B19" s="25"/>
      <c r="C19" s="25"/>
      <c r="D19" s="25"/>
      <c r="E19" s="48"/>
      <c r="F19" s="25"/>
      <c r="G19" s="25"/>
      <c r="H19" s="49"/>
    </row>
    <row r="20" spans="1:8" s="47" customFormat="1" x14ac:dyDescent="0.25">
      <c r="A20" s="25"/>
      <c r="B20" s="25"/>
      <c r="C20" s="25"/>
      <c r="D20" s="25"/>
      <c r="E20" s="48"/>
      <c r="F20" s="25"/>
      <c r="G20" s="25"/>
      <c r="H20" s="49"/>
    </row>
    <row r="21" spans="1:8" s="47" customFormat="1" x14ac:dyDescent="0.25">
      <c r="E21" s="50" t="s">
        <v>44</v>
      </c>
      <c r="F21" s="51">
        <f>SUM(F11:F20)</f>
        <v>0</v>
      </c>
      <c r="G21" s="52"/>
      <c r="H21" s="52"/>
    </row>
    <row r="22" spans="1:8" s="47" customFormat="1" x14ac:dyDescent="0.25">
      <c r="A22" s="94"/>
      <c r="B22" s="94"/>
      <c r="C22" s="94"/>
      <c r="D22" s="94"/>
      <c r="E22" s="94"/>
      <c r="F22" s="94"/>
      <c r="G22" s="94"/>
    </row>
    <row r="23" spans="1:8" s="47" customFormat="1" ht="78" customHeight="1" x14ac:dyDescent="0.25">
      <c r="A23" s="95" t="s">
        <v>45</v>
      </c>
      <c r="B23" s="95"/>
      <c r="C23" s="95"/>
      <c r="D23" s="95"/>
      <c r="E23" s="95"/>
      <c r="F23" s="95"/>
      <c r="G23" s="54"/>
    </row>
    <row r="24" spans="1:8" s="47" customFormat="1" x14ac:dyDescent="0.25"/>
    <row r="25" spans="1:8" s="47" customFormat="1" x14ac:dyDescent="0.25">
      <c r="A25" s="44" t="s">
        <v>46</v>
      </c>
      <c r="B25" s="44"/>
      <c r="C25" s="44"/>
      <c r="D25" s="44"/>
      <c r="E25" s="44"/>
      <c r="F25" s="44"/>
      <c r="G25" s="92"/>
      <c r="H25" s="92"/>
    </row>
    <row r="26" spans="1:8" s="47" customFormat="1" x14ac:dyDescent="0.25"/>
    <row r="27" spans="1:8" s="47" customFormat="1" ht="25.5" customHeight="1" x14ac:dyDescent="0.25">
      <c r="A27" s="96" t="s">
        <v>47</v>
      </c>
      <c r="B27" s="96"/>
      <c r="C27" s="96"/>
      <c r="D27" s="96"/>
      <c r="E27" s="96"/>
      <c r="F27" s="96"/>
      <c r="G27" s="96"/>
      <c r="H27" s="55"/>
    </row>
    <row r="28" spans="1:8" s="58" customFormat="1" ht="48" customHeight="1" x14ac:dyDescent="0.25">
      <c r="A28" s="45" t="s">
        <v>48</v>
      </c>
      <c r="B28" s="56" t="s">
        <v>49</v>
      </c>
      <c r="C28" s="56" t="s">
        <v>50</v>
      </c>
      <c r="D28" s="45" t="s">
        <v>51</v>
      </c>
      <c r="E28" s="45" t="s">
        <v>72</v>
      </c>
      <c r="F28" s="45" t="s">
        <v>53</v>
      </c>
      <c r="G28" s="45" t="s">
        <v>54</v>
      </c>
      <c r="H28" s="57"/>
    </row>
    <row r="29" spans="1:8" s="47" customFormat="1" x14ac:dyDescent="0.25">
      <c r="A29" s="25"/>
      <c r="B29" s="25"/>
      <c r="C29" s="25"/>
      <c r="D29" s="25"/>
      <c r="E29" s="25"/>
      <c r="F29" s="25"/>
      <c r="G29" s="25"/>
      <c r="H29" s="59"/>
    </row>
    <row r="30" spans="1:8" s="47" customFormat="1" x14ac:dyDescent="0.25">
      <c r="A30" s="25"/>
      <c r="B30" s="25"/>
      <c r="C30" s="25"/>
      <c r="D30" s="25"/>
      <c r="E30" s="25"/>
      <c r="F30" s="25"/>
      <c r="G30" s="25"/>
      <c r="H30" s="59"/>
    </row>
    <row r="31" spans="1:8" s="47" customFormat="1" x14ac:dyDescent="0.25">
      <c r="A31" s="25"/>
      <c r="B31" s="25"/>
      <c r="C31" s="25"/>
      <c r="D31" s="25"/>
      <c r="E31" s="25"/>
      <c r="F31" s="25"/>
      <c r="G31" s="25"/>
      <c r="H31" s="59"/>
    </row>
    <row r="32" spans="1:8" s="47" customFormat="1" x14ac:dyDescent="0.25">
      <c r="A32" s="25"/>
      <c r="B32" s="25"/>
      <c r="C32" s="25"/>
      <c r="D32" s="25"/>
      <c r="E32" s="25"/>
      <c r="F32" s="25"/>
      <c r="G32" s="25"/>
      <c r="H32" s="59"/>
    </row>
    <row r="33" spans="1:10" s="47" customFormat="1" x14ac:dyDescent="0.25">
      <c r="A33" s="25"/>
      <c r="B33" s="25"/>
      <c r="C33" s="25"/>
      <c r="D33" s="25"/>
      <c r="E33" s="25"/>
      <c r="F33" s="25"/>
      <c r="G33" s="25"/>
      <c r="H33" s="59"/>
    </row>
    <row r="34" spans="1:10" s="47" customFormat="1" x14ac:dyDescent="0.25">
      <c r="F34" s="50" t="s">
        <v>55</v>
      </c>
      <c r="G34" s="60">
        <f>SUM(G29:G33)</f>
        <v>0</v>
      </c>
      <c r="H34" s="61"/>
    </row>
    <row r="35" spans="1:10" s="47" customFormat="1" ht="21" customHeight="1" x14ac:dyDescent="0.25">
      <c r="A35" s="94" t="s">
        <v>56</v>
      </c>
      <c r="B35" s="94"/>
      <c r="C35" s="94"/>
      <c r="D35" s="94"/>
      <c r="E35" s="94"/>
      <c r="F35" s="94"/>
      <c r="G35" s="94"/>
      <c r="H35" s="62"/>
    </row>
    <row r="36" spans="1:10" s="47" customFormat="1" ht="17.25" customHeight="1" x14ac:dyDescent="0.25">
      <c r="A36" s="94" t="s">
        <v>57</v>
      </c>
      <c r="B36" s="94"/>
      <c r="C36" s="94"/>
      <c r="D36" s="94"/>
      <c r="E36" s="94"/>
      <c r="F36" s="94"/>
      <c r="G36" s="94"/>
      <c r="H36" s="62"/>
    </row>
    <row r="37" spans="1:10" s="47" customFormat="1" ht="30" customHeight="1" x14ac:dyDescent="0.25">
      <c r="A37" s="94" t="s">
        <v>58</v>
      </c>
      <c r="B37" s="94"/>
      <c r="C37" s="94"/>
      <c r="D37" s="94"/>
      <c r="E37" s="94"/>
      <c r="F37" s="94"/>
      <c r="G37" s="94"/>
    </row>
    <row r="38" spans="1:10" s="47" customFormat="1" x14ac:dyDescent="0.25">
      <c r="A38" s="54"/>
      <c r="B38" s="54"/>
      <c r="C38" s="54"/>
      <c r="D38" s="54"/>
      <c r="E38" s="54"/>
      <c r="F38" s="54"/>
      <c r="G38" s="54"/>
    </row>
    <row r="39" spans="1:10" s="47" customFormat="1" x14ac:dyDescent="0.25"/>
    <row r="40" spans="1:10" s="47" customFormat="1" x14ac:dyDescent="0.25">
      <c r="A40" s="44" t="s">
        <v>59</v>
      </c>
      <c r="B40" s="44"/>
      <c r="C40" s="44"/>
      <c r="D40" s="44"/>
      <c r="E40" s="44"/>
      <c r="F40" s="63"/>
      <c r="G40" s="97"/>
      <c r="H40" s="97"/>
      <c r="I40" s="64"/>
      <c r="J40" s="64"/>
    </row>
    <row r="41" spans="1:10" s="47" customFormat="1" x14ac:dyDescent="0.25"/>
    <row r="42" spans="1:10" s="54" customFormat="1" ht="30" customHeight="1" x14ac:dyDescent="0.25">
      <c r="A42" s="65"/>
      <c r="B42" s="65"/>
      <c r="C42" s="65"/>
      <c r="D42" s="65"/>
      <c r="E42" s="98" t="s">
        <v>41</v>
      </c>
      <c r="F42" s="98"/>
      <c r="G42" s="66" t="s">
        <v>61</v>
      </c>
    </row>
    <row r="43" spans="1:10" s="54" customFormat="1" ht="30" customHeight="1" x14ac:dyDescent="0.25">
      <c r="A43" s="67"/>
      <c r="B43" s="67"/>
      <c r="C43" s="67"/>
      <c r="D43" s="67"/>
      <c r="E43" s="99" t="str">
        <f>A7</f>
        <v>1 - Dépenses faisant l'objet d'une facturation</v>
      </c>
      <c r="F43" s="99"/>
      <c r="G43" s="68">
        <f>F21</f>
        <v>0</v>
      </c>
    </row>
    <row r="44" spans="1:10" s="54" customFormat="1" ht="29.25" customHeight="1" x14ac:dyDescent="0.25">
      <c r="A44" s="67"/>
      <c r="B44" s="67"/>
      <c r="C44" s="67"/>
      <c r="D44" s="67"/>
      <c r="E44" s="99" t="str">
        <f>A25</f>
        <v>2 - Dépenses de personnel directement liées au projet</v>
      </c>
      <c r="F44" s="99"/>
      <c r="G44" s="68">
        <f>G34</f>
        <v>0</v>
      </c>
    </row>
    <row r="45" spans="1:10" s="54" customFormat="1" ht="21" customHeight="1" x14ac:dyDescent="0.25">
      <c r="A45" s="53"/>
      <c r="B45" s="53"/>
      <c r="C45" s="53"/>
      <c r="D45" s="53"/>
      <c r="E45" s="100" t="s">
        <v>62</v>
      </c>
      <c r="F45" s="100"/>
      <c r="G45" s="69">
        <f>SUM(G43:G44)</f>
        <v>0</v>
      </c>
    </row>
    <row r="46" spans="1:10" s="47" customFormat="1" ht="21.75" customHeight="1" x14ac:dyDescent="0.25">
      <c r="A46" s="52"/>
      <c r="B46" s="52"/>
      <c r="C46" s="52"/>
      <c r="D46" s="52"/>
      <c r="E46" s="99" t="s">
        <v>63</v>
      </c>
      <c r="F46" s="99"/>
      <c r="G46" s="70">
        <f>0.15*G44</f>
        <v>0</v>
      </c>
    </row>
    <row r="47" spans="1:10" s="47" customFormat="1" ht="21.75" customHeight="1" x14ac:dyDescent="0.25">
      <c r="A47" s="52"/>
      <c r="B47" s="52"/>
      <c r="C47" s="52"/>
      <c r="D47" s="52"/>
      <c r="E47" s="101" t="s">
        <v>64</v>
      </c>
      <c r="F47" s="101"/>
      <c r="G47" s="70"/>
      <c r="H47" s="102" t="s">
        <v>85</v>
      </c>
    </row>
    <row r="48" spans="1:10" s="47" customFormat="1" ht="21.75" customHeight="1" x14ac:dyDescent="0.25">
      <c r="E48" s="103" t="s">
        <v>65</v>
      </c>
      <c r="F48" s="103"/>
      <c r="G48" s="71">
        <f>G45+G46-G47</f>
        <v>0</v>
      </c>
      <c r="H48" s="102"/>
    </row>
    <row r="49" spans="1:10" s="47" customFormat="1" ht="14.45" customHeight="1" x14ac:dyDescent="0.25">
      <c r="H49" s="102"/>
    </row>
    <row r="50" spans="1:10" s="47" customFormat="1" x14ac:dyDescent="0.25"/>
    <row r="51" spans="1:10" s="47" customFormat="1" x14ac:dyDescent="0.25">
      <c r="A51" s="47" t="s">
        <v>66</v>
      </c>
    </row>
    <row r="52" spans="1:10" s="47" customFormat="1" x14ac:dyDescent="0.25"/>
    <row r="53" spans="1:10" ht="19.5" customHeight="1" x14ac:dyDescent="0.3">
      <c r="A53" s="8" t="s">
        <v>18</v>
      </c>
      <c r="B53" s="8"/>
      <c r="C53" s="8"/>
      <c r="D53" s="8"/>
      <c r="E53" s="8"/>
      <c r="F53" s="9"/>
      <c r="G53" s="91"/>
      <c r="H53" s="91"/>
      <c r="I53" s="10"/>
      <c r="J53" s="10"/>
    </row>
    <row r="54" spans="1:10" s="47" customFormat="1" x14ac:dyDescent="0.25"/>
    <row r="55" spans="1:10" s="47" customFormat="1" ht="30" x14ac:dyDescent="0.25">
      <c r="A55" s="20"/>
      <c r="B55" s="85" t="s">
        <v>19</v>
      </c>
      <c r="C55" s="85"/>
      <c r="D55" s="85"/>
      <c r="E55" s="22" t="s">
        <v>20</v>
      </c>
      <c r="F55" s="21" t="s">
        <v>21</v>
      </c>
      <c r="G55" s="23" t="s">
        <v>22</v>
      </c>
    </row>
    <row r="56" spans="1:10" s="47" customFormat="1" x14ac:dyDescent="0.25">
      <c r="A56" s="24">
        <v>1</v>
      </c>
      <c r="B56" s="86" t="s">
        <v>23</v>
      </c>
      <c r="C56" s="86"/>
      <c r="D56" s="86"/>
      <c r="E56" s="25"/>
      <c r="F56" s="72" t="e">
        <f>G56/$G$64*100</f>
        <v>#DIV/0!</v>
      </c>
      <c r="G56" s="73">
        <f>(0.8*0.8*G64)-(0.8*G58)</f>
        <v>0</v>
      </c>
    </row>
    <row r="57" spans="1:10" s="47" customFormat="1" x14ac:dyDescent="0.25">
      <c r="A57" s="24">
        <v>2</v>
      </c>
      <c r="B57" s="86" t="s">
        <v>24</v>
      </c>
      <c r="C57" s="86"/>
      <c r="D57" s="86"/>
      <c r="E57" s="25"/>
      <c r="F57" s="72" t="e">
        <f>G57/$G$64*100</f>
        <v>#DIV/0!</v>
      </c>
      <c r="G57" s="73">
        <f>((0.8*0.2*G64)-(0.2*G58))</f>
        <v>0</v>
      </c>
    </row>
    <row r="58" spans="1:10" s="47" customFormat="1" x14ac:dyDescent="0.25">
      <c r="A58" s="24">
        <v>3</v>
      </c>
      <c r="B58" s="86" t="s">
        <v>25</v>
      </c>
      <c r="C58" s="86"/>
      <c r="D58" s="86"/>
      <c r="E58" s="25"/>
      <c r="F58" s="72" t="e">
        <f>G58/$G$64*100</f>
        <v>#DIV/0!</v>
      </c>
      <c r="G58" s="73"/>
    </row>
    <row r="59" spans="1:10" s="47" customFormat="1" x14ac:dyDescent="0.25">
      <c r="A59" s="24">
        <v>4</v>
      </c>
      <c r="B59" s="87" t="s">
        <v>26</v>
      </c>
      <c r="C59" s="87"/>
      <c r="D59" s="87"/>
      <c r="E59" s="28"/>
      <c r="F59" s="74" t="e">
        <f>SUM(F56:F58)</f>
        <v>#DIV/0!</v>
      </c>
      <c r="G59" s="75">
        <f>SUM(G56:G58)</f>
        <v>0</v>
      </c>
    </row>
    <row r="60" spans="1:10" s="47" customFormat="1" x14ac:dyDescent="0.25">
      <c r="A60" s="24">
        <v>5</v>
      </c>
      <c r="B60" s="86" t="s">
        <v>27</v>
      </c>
      <c r="C60" s="86"/>
      <c r="D60" s="86"/>
      <c r="E60" s="25"/>
      <c r="F60" s="25" t="e">
        <f>G60/$G$64*100</f>
        <v>#DIV/0!</v>
      </c>
      <c r="G60" s="73"/>
    </row>
    <row r="61" spans="1:10" s="47" customFormat="1" x14ac:dyDescent="0.25">
      <c r="A61" s="24">
        <v>6</v>
      </c>
      <c r="B61" s="86" t="s">
        <v>28</v>
      </c>
      <c r="C61" s="86"/>
      <c r="D61" s="86"/>
      <c r="E61" s="25"/>
      <c r="F61" s="25" t="e">
        <f>G61/$G$64*100</f>
        <v>#DIV/0!</v>
      </c>
      <c r="G61" s="73"/>
    </row>
    <row r="62" spans="1:10" s="47" customFormat="1" x14ac:dyDescent="0.25">
      <c r="A62" s="24">
        <v>7</v>
      </c>
      <c r="B62" s="87" t="s">
        <v>29</v>
      </c>
      <c r="C62" s="87"/>
      <c r="D62" s="87"/>
      <c r="E62" s="28"/>
      <c r="F62" s="28" t="e">
        <f>F60+F61</f>
        <v>#DIV/0!</v>
      </c>
      <c r="G62" s="75">
        <f>SUM(G60:G61)</f>
        <v>0</v>
      </c>
    </row>
    <row r="63" spans="1:10" s="47" customFormat="1" x14ac:dyDescent="0.25">
      <c r="A63" s="24">
        <v>8</v>
      </c>
      <c r="B63" s="86" t="s">
        <v>30</v>
      </c>
      <c r="C63" s="86"/>
      <c r="D63" s="86"/>
      <c r="E63" s="25"/>
      <c r="F63" s="25" t="e">
        <f>G63/G64*100</f>
        <v>#DIV/0!</v>
      </c>
      <c r="G63" s="73"/>
    </row>
    <row r="64" spans="1:10" s="47" customFormat="1" x14ac:dyDescent="0.25">
      <c r="A64" s="76">
        <v>9</v>
      </c>
      <c r="B64" s="86" t="s">
        <v>67</v>
      </c>
      <c r="C64" s="86"/>
      <c r="D64" s="86"/>
      <c r="E64" s="25"/>
      <c r="F64" s="25"/>
      <c r="G64" s="77">
        <f>G48</f>
        <v>0</v>
      </c>
    </row>
    <row r="65" spans="1:7" s="47" customFormat="1" ht="35.25" customHeight="1" x14ac:dyDescent="0.25">
      <c r="A65" s="34"/>
      <c r="B65" s="88" t="s">
        <v>32</v>
      </c>
      <c r="C65" s="88"/>
      <c r="D65" s="88"/>
      <c r="E65" s="35"/>
      <c r="F65" s="35"/>
      <c r="G65" s="78">
        <f>G59+G62+G63</f>
        <v>0</v>
      </c>
    </row>
    <row r="66" spans="1:7" s="47" customFormat="1" ht="17.25" customHeight="1" x14ac:dyDescent="0.25">
      <c r="A66" s="79"/>
      <c r="G66" s="80"/>
    </row>
    <row r="67" spans="1:7" s="47" customFormat="1" ht="18.75" customHeight="1" x14ac:dyDescent="0.25">
      <c r="A67" s="47" t="s">
        <v>68</v>
      </c>
    </row>
    <row r="68" spans="1:7" s="47" customFormat="1" ht="18" customHeight="1" x14ac:dyDescent="0.25">
      <c r="A68" s="47" t="s">
        <v>69</v>
      </c>
    </row>
    <row r="69" spans="1:7" s="47" customFormat="1" x14ac:dyDescent="0.25"/>
  </sheetData>
  <mergeCells count="34">
    <mergeCell ref="B62:D62"/>
    <mergeCell ref="B63:D63"/>
    <mergeCell ref="B64:D64"/>
    <mergeCell ref="B65:D65"/>
    <mergeCell ref="B57:D57"/>
    <mergeCell ref="B58:D58"/>
    <mergeCell ref="B59:D59"/>
    <mergeCell ref="B60:D60"/>
    <mergeCell ref="B61:D61"/>
    <mergeCell ref="H47:H49"/>
    <mergeCell ref="E48:F48"/>
    <mergeCell ref="G53:H53"/>
    <mergeCell ref="B55:D55"/>
    <mergeCell ref="B56:D56"/>
    <mergeCell ref="E43:F43"/>
    <mergeCell ref="E44:F44"/>
    <mergeCell ref="E45:F45"/>
    <mergeCell ref="E46:F46"/>
    <mergeCell ref="E47:F47"/>
    <mergeCell ref="A35:G35"/>
    <mergeCell ref="A36:G36"/>
    <mergeCell ref="A37:G37"/>
    <mergeCell ref="G40:H40"/>
    <mergeCell ref="E42:F42"/>
    <mergeCell ref="G9:H9"/>
    <mergeCell ref="A22:G22"/>
    <mergeCell ref="A23:F23"/>
    <mergeCell ref="G25:H25"/>
    <mergeCell ref="A27:G27"/>
    <mergeCell ref="F3:G3"/>
    <mergeCell ref="F4:G4"/>
    <mergeCell ref="G5:H5"/>
    <mergeCell ref="F6:G6"/>
    <mergeCell ref="G7:H7"/>
  </mergeCells>
  <dataValidations count="1">
    <dataValidation allowBlank="1" showInputMessage="1" showErrorMessage="1" sqref="C11:D20" xr:uid="{00000000-0002-0000-0400-000000000000}">
      <formula1>0</formula1>
      <formula2>0</formula2>
    </dataValidation>
  </dataValidations>
  <pageMargins left="0.31527777777777799" right="0.39374999999999999" top="0.74861111111111101" bottom="0.35416666666666702" header="0.31527777777777799" footer="0.51180555555555496"/>
  <pageSetup paperSize="9" scale="48" firstPageNumber="0" orientation="portrait" horizontalDpi="300" verticalDpi="300" r:id="rId1"/>
  <headerFooter>
    <oddHeader>&amp;C&amp;F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Feuil1!$B$5:$B$10</xm:f>
          </x14:formula1>
          <x14:formula2>
            <xm:f>0</xm:f>
          </x14:formula2>
          <xm:sqref>E11:E20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9"/>
  <sheetViews>
    <sheetView view="pageBreakPreview" topLeftCell="E1" zoomScale="80" zoomScaleNormal="100" zoomScalePageLayoutView="80" workbookViewId="0">
      <selection activeCell="E10" sqref="E10"/>
    </sheetView>
  </sheetViews>
  <sheetFormatPr baseColWidth="10" defaultColWidth="8.7109375" defaultRowHeight="15" x14ac:dyDescent="0.25"/>
  <cols>
    <col min="1" max="1" width="28" customWidth="1"/>
    <col min="2" max="2" width="19.5703125" customWidth="1"/>
    <col min="3" max="3" width="17.7109375" customWidth="1"/>
    <col min="4" max="4" width="30" customWidth="1"/>
    <col min="5" max="5" width="29" customWidth="1"/>
    <col min="6" max="6" width="26" customWidth="1"/>
    <col min="7" max="7" width="23.85546875" customWidth="1"/>
    <col min="8" max="8" width="23.5703125" customWidth="1"/>
    <col min="9" max="1025" width="11.42578125"/>
  </cols>
  <sheetData>
    <row r="1" spans="1:10" x14ac:dyDescent="0.25">
      <c r="A1" s="38" t="s">
        <v>0</v>
      </c>
      <c r="B1" s="2">
        <f>RécapFinancier!B1</f>
        <v>0</v>
      </c>
      <c r="C1" s="3"/>
      <c r="D1" s="4"/>
      <c r="E1" s="39"/>
      <c r="H1" s="5" t="s">
        <v>87</v>
      </c>
    </row>
    <row r="3" spans="1:10" ht="20.25" customHeight="1" x14ac:dyDescent="0.25">
      <c r="A3" s="40" t="s">
        <v>75</v>
      </c>
      <c r="B3" s="41"/>
      <c r="C3" s="42"/>
      <c r="D3" s="42"/>
      <c r="E3" s="43"/>
      <c r="F3" s="89"/>
      <c r="G3" s="89"/>
    </row>
    <row r="4" spans="1:10" x14ac:dyDescent="0.25">
      <c r="A4" s="39"/>
      <c r="B4" s="39"/>
      <c r="C4" s="39"/>
      <c r="D4" s="39"/>
      <c r="E4" s="39"/>
      <c r="F4" s="90"/>
      <c r="G4" s="90"/>
    </row>
    <row r="5" spans="1:10" ht="19.5" customHeight="1" x14ac:dyDescent="0.3">
      <c r="A5" s="8" t="s">
        <v>71</v>
      </c>
      <c r="B5" s="8"/>
      <c r="C5" s="8"/>
      <c r="D5" s="8"/>
      <c r="E5" s="8"/>
      <c r="F5" s="9"/>
      <c r="G5" s="91"/>
      <c r="H5" s="91"/>
      <c r="I5" s="10"/>
      <c r="J5" s="10"/>
    </row>
    <row r="6" spans="1:10" x14ac:dyDescent="0.25">
      <c r="A6" s="39"/>
      <c r="B6" s="39"/>
      <c r="C6" s="39"/>
      <c r="D6" s="39"/>
      <c r="E6" s="39"/>
      <c r="F6" s="90"/>
      <c r="G6" s="90"/>
    </row>
    <row r="7" spans="1:10" x14ac:dyDescent="0.25">
      <c r="A7" s="44" t="s">
        <v>35</v>
      </c>
      <c r="B7" s="44"/>
      <c r="C7" s="44"/>
      <c r="D7" s="44"/>
      <c r="E7" s="44"/>
      <c r="F7" s="44"/>
      <c r="G7" s="92"/>
      <c r="H7" s="92"/>
      <c r="I7" s="39"/>
    </row>
    <row r="9" spans="1:10" ht="15" customHeight="1" x14ac:dyDescent="0.25">
      <c r="G9" s="93" t="s">
        <v>36</v>
      </c>
      <c r="H9" s="93"/>
    </row>
    <row r="10" spans="1:10" s="47" customFormat="1" ht="61.5" customHeight="1" x14ac:dyDescent="0.25">
      <c r="A10" s="45" t="s">
        <v>37</v>
      </c>
      <c r="B10" s="45" t="s">
        <v>38</v>
      </c>
      <c r="C10" s="45" t="s">
        <v>39</v>
      </c>
      <c r="D10" s="45" t="s">
        <v>40</v>
      </c>
      <c r="E10" s="83" t="s">
        <v>88</v>
      </c>
      <c r="F10" s="45" t="s">
        <v>41</v>
      </c>
      <c r="G10" s="45" t="s">
        <v>42</v>
      </c>
      <c r="H10" s="45" t="s">
        <v>43</v>
      </c>
      <c r="I10" s="46"/>
    </row>
    <row r="11" spans="1:10" s="47" customFormat="1" x14ac:dyDescent="0.25">
      <c r="A11" s="25"/>
      <c r="B11" s="25"/>
      <c r="C11" s="25"/>
      <c r="D11" s="25"/>
      <c r="E11" s="48"/>
      <c r="F11" s="25"/>
      <c r="G11" s="25"/>
      <c r="H11" s="49"/>
    </row>
    <row r="12" spans="1:10" s="47" customFormat="1" x14ac:dyDescent="0.25">
      <c r="A12" s="25"/>
      <c r="B12" s="25"/>
      <c r="C12" s="25"/>
      <c r="D12" s="25"/>
      <c r="E12" s="48"/>
      <c r="F12" s="25"/>
      <c r="G12" s="25"/>
      <c r="H12" s="49"/>
    </row>
    <row r="13" spans="1:10" s="47" customFormat="1" x14ac:dyDescent="0.25">
      <c r="A13" s="25"/>
      <c r="B13" s="25"/>
      <c r="C13" s="25"/>
      <c r="D13" s="25"/>
      <c r="E13" s="48"/>
      <c r="F13" s="25"/>
      <c r="G13" s="25"/>
      <c r="H13" s="49"/>
    </row>
    <row r="14" spans="1:10" s="47" customFormat="1" x14ac:dyDescent="0.25">
      <c r="A14" s="25"/>
      <c r="B14" s="25"/>
      <c r="C14" s="25"/>
      <c r="D14" s="25"/>
      <c r="E14" s="48"/>
      <c r="F14" s="25"/>
      <c r="G14" s="25"/>
      <c r="H14" s="49"/>
    </row>
    <row r="15" spans="1:10" s="47" customFormat="1" x14ac:dyDescent="0.25">
      <c r="A15" s="25"/>
      <c r="B15" s="25"/>
      <c r="C15" s="25"/>
      <c r="D15" s="25"/>
      <c r="E15" s="48"/>
      <c r="F15" s="25"/>
      <c r="G15" s="25"/>
      <c r="H15" s="49"/>
    </row>
    <row r="16" spans="1:10" s="47" customFormat="1" x14ac:dyDescent="0.25">
      <c r="A16" s="25"/>
      <c r="B16" s="25"/>
      <c r="C16" s="25"/>
      <c r="D16" s="25"/>
      <c r="E16" s="48"/>
      <c r="F16" s="25"/>
      <c r="G16" s="25"/>
      <c r="H16" s="49"/>
    </row>
    <row r="17" spans="1:8" s="47" customFormat="1" ht="18.75" customHeight="1" x14ac:dyDescent="0.25">
      <c r="A17" s="25"/>
      <c r="B17" s="25"/>
      <c r="C17" s="25"/>
      <c r="D17" s="25"/>
      <c r="E17" s="48"/>
      <c r="F17" s="25"/>
      <c r="G17" s="25"/>
      <c r="H17" s="49"/>
    </row>
    <row r="18" spans="1:8" s="47" customFormat="1" ht="18.75" customHeight="1" x14ac:dyDescent="0.25">
      <c r="A18" s="25"/>
      <c r="B18" s="25"/>
      <c r="C18" s="25"/>
      <c r="D18" s="25"/>
      <c r="E18" s="48"/>
      <c r="F18" s="25"/>
      <c r="G18" s="25"/>
      <c r="H18" s="49"/>
    </row>
    <row r="19" spans="1:8" s="47" customFormat="1" x14ac:dyDescent="0.25">
      <c r="A19" s="25"/>
      <c r="B19" s="25"/>
      <c r="C19" s="25"/>
      <c r="D19" s="25"/>
      <c r="E19" s="48"/>
      <c r="F19" s="25"/>
      <c r="G19" s="25"/>
      <c r="H19" s="49"/>
    </row>
    <row r="20" spans="1:8" s="47" customFormat="1" x14ac:dyDescent="0.25">
      <c r="A20" s="25"/>
      <c r="B20" s="25"/>
      <c r="C20" s="25"/>
      <c r="D20" s="25"/>
      <c r="E20" s="48"/>
      <c r="F20" s="25"/>
      <c r="G20" s="25"/>
      <c r="H20" s="49"/>
    </row>
    <row r="21" spans="1:8" s="47" customFormat="1" x14ac:dyDescent="0.25">
      <c r="E21" s="50" t="s">
        <v>44</v>
      </c>
      <c r="F21" s="51">
        <f>SUM(F11:F20)</f>
        <v>0</v>
      </c>
      <c r="G21" s="52"/>
      <c r="H21" s="52"/>
    </row>
    <row r="22" spans="1:8" s="47" customFormat="1" x14ac:dyDescent="0.25">
      <c r="A22" s="94"/>
      <c r="B22" s="94"/>
      <c r="C22" s="94"/>
      <c r="D22" s="94"/>
      <c r="E22" s="94"/>
      <c r="F22" s="94"/>
      <c r="G22" s="94"/>
    </row>
    <row r="23" spans="1:8" s="47" customFormat="1" ht="78" customHeight="1" x14ac:dyDescent="0.25">
      <c r="A23" s="95" t="s">
        <v>45</v>
      </c>
      <c r="B23" s="95"/>
      <c r="C23" s="95"/>
      <c r="D23" s="95"/>
      <c r="E23" s="95"/>
      <c r="F23" s="95"/>
      <c r="G23" s="54"/>
    </row>
    <row r="24" spans="1:8" s="47" customFormat="1" x14ac:dyDescent="0.25"/>
    <row r="25" spans="1:8" s="47" customFormat="1" x14ac:dyDescent="0.25">
      <c r="A25" s="44" t="s">
        <v>46</v>
      </c>
      <c r="B25" s="44"/>
      <c r="C25" s="44"/>
      <c r="D25" s="44"/>
      <c r="E25" s="44"/>
      <c r="F25" s="44"/>
      <c r="G25" s="92"/>
      <c r="H25" s="92"/>
    </row>
    <row r="26" spans="1:8" s="47" customFormat="1" x14ac:dyDescent="0.25"/>
    <row r="27" spans="1:8" s="47" customFormat="1" ht="25.5" customHeight="1" x14ac:dyDescent="0.25">
      <c r="A27" s="96" t="s">
        <v>47</v>
      </c>
      <c r="B27" s="96"/>
      <c r="C27" s="96"/>
      <c r="D27" s="96"/>
      <c r="E27" s="96"/>
      <c r="F27" s="96"/>
      <c r="G27" s="96"/>
      <c r="H27" s="55"/>
    </row>
    <row r="28" spans="1:8" s="58" customFormat="1" ht="48" customHeight="1" x14ac:dyDescent="0.25">
      <c r="A28" s="45" t="s">
        <v>48</v>
      </c>
      <c r="B28" s="56" t="s">
        <v>49</v>
      </c>
      <c r="C28" s="56" t="s">
        <v>50</v>
      </c>
      <c r="D28" s="45" t="s">
        <v>51</v>
      </c>
      <c r="E28" s="45" t="s">
        <v>72</v>
      </c>
      <c r="F28" s="45" t="s">
        <v>53</v>
      </c>
      <c r="G28" s="45" t="s">
        <v>54</v>
      </c>
      <c r="H28" s="57"/>
    </row>
    <row r="29" spans="1:8" s="47" customFormat="1" x14ac:dyDescent="0.25">
      <c r="A29" s="25"/>
      <c r="B29" s="25"/>
      <c r="C29" s="25"/>
      <c r="D29" s="25"/>
      <c r="E29" s="25"/>
      <c r="F29" s="25"/>
      <c r="G29" s="25"/>
      <c r="H29" s="59"/>
    </row>
    <row r="30" spans="1:8" s="47" customFormat="1" x14ac:dyDescent="0.25">
      <c r="A30" s="25"/>
      <c r="B30" s="25"/>
      <c r="C30" s="25"/>
      <c r="D30" s="25"/>
      <c r="E30" s="25"/>
      <c r="F30" s="25"/>
      <c r="G30" s="25"/>
      <c r="H30" s="59"/>
    </row>
    <row r="31" spans="1:8" s="47" customFormat="1" x14ac:dyDescent="0.25">
      <c r="A31" s="25"/>
      <c r="B31" s="25"/>
      <c r="C31" s="25"/>
      <c r="D31" s="25"/>
      <c r="E31" s="25"/>
      <c r="F31" s="25"/>
      <c r="G31" s="25"/>
      <c r="H31" s="59"/>
    </row>
    <row r="32" spans="1:8" s="47" customFormat="1" x14ac:dyDescent="0.25">
      <c r="A32" s="25"/>
      <c r="B32" s="25"/>
      <c r="C32" s="25"/>
      <c r="D32" s="25"/>
      <c r="E32" s="25"/>
      <c r="F32" s="25"/>
      <c r="G32" s="25"/>
      <c r="H32" s="59"/>
    </row>
    <row r="33" spans="1:10" s="47" customFormat="1" x14ac:dyDescent="0.25">
      <c r="A33" s="25"/>
      <c r="B33" s="25"/>
      <c r="C33" s="25"/>
      <c r="D33" s="25"/>
      <c r="E33" s="25"/>
      <c r="F33" s="25"/>
      <c r="G33" s="25"/>
      <c r="H33" s="59"/>
    </row>
    <row r="34" spans="1:10" s="47" customFormat="1" x14ac:dyDescent="0.25">
      <c r="F34" s="50" t="s">
        <v>55</v>
      </c>
      <c r="G34" s="60">
        <f>SUM(G29:G33)</f>
        <v>0</v>
      </c>
      <c r="H34" s="61"/>
    </row>
    <row r="35" spans="1:10" s="47" customFormat="1" ht="21" customHeight="1" x14ac:dyDescent="0.25">
      <c r="A35" s="94" t="s">
        <v>56</v>
      </c>
      <c r="B35" s="94"/>
      <c r="C35" s="94"/>
      <c r="D35" s="94"/>
      <c r="E35" s="94"/>
      <c r="F35" s="94"/>
      <c r="G35" s="94"/>
      <c r="H35" s="62"/>
    </row>
    <row r="36" spans="1:10" s="47" customFormat="1" ht="17.25" customHeight="1" x14ac:dyDescent="0.25">
      <c r="A36" s="94" t="s">
        <v>57</v>
      </c>
      <c r="B36" s="94"/>
      <c r="C36" s="94"/>
      <c r="D36" s="94"/>
      <c r="E36" s="94"/>
      <c r="F36" s="94"/>
      <c r="G36" s="94"/>
      <c r="H36" s="62"/>
    </row>
    <row r="37" spans="1:10" s="47" customFormat="1" ht="33" customHeight="1" x14ac:dyDescent="0.25">
      <c r="A37" s="94" t="s">
        <v>58</v>
      </c>
      <c r="B37" s="94"/>
      <c r="C37" s="94"/>
      <c r="D37" s="94"/>
      <c r="E37" s="94"/>
      <c r="F37" s="94"/>
      <c r="G37" s="94"/>
    </row>
    <row r="38" spans="1:10" s="47" customFormat="1" x14ac:dyDescent="0.25">
      <c r="A38" s="54"/>
      <c r="B38" s="54"/>
      <c r="C38" s="54"/>
      <c r="D38" s="54"/>
      <c r="E38" s="54"/>
      <c r="F38" s="54"/>
      <c r="G38" s="54"/>
    </row>
    <row r="39" spans="1:10" s="47" customFormat="1" x14ac:dyDescent="0.25"/>
    <row r="40" spans="1:10" s="47" customFormat="1" x14ac:dyDescent="0.25">
      <c r="A40" s="44" t="s">
        <v>59</v>
      </c>
      <c r="B40" s="44"/>
      <c r="C40" s="44"/>
      <c r="D40" s="44"/>
      <c r="E40" s="44"/>
      <c r="F40" s="63"/>
      <c r="G40" s="97"/>
      <c r="H40" s="97"/>
      <c r="I40" s="64"/>
      <c r="J40" s="64"/>
    </row>
    <row r="41" spans="1:10" s="47" customFormat="1" x14ac:dyDescent="0.25"/>
    <row r="42" spans="1:10" s="54" customFormat="1" ht="30" customHeight="1" x14ac:dyDescent="0.25">
      <c r="A42" s="65"/>
      <c r="B42" s="65"/>
      <c r="C42" s="65"/>
      <c r="D42" s="65"/>
      <c r="E42" s="98" t="s">
        <v>60</v>
      </c>
      <c r="F42" s="98"/>
      <c r="G42" s="66" t="s">
        <v>61</v>
      </c>
    </row>
    <row r="43" spans="1:10" s="54" customFormat="1" ht="30" customHeight="1" x14ac:dyDescent="0.25">
      <c r="A43" s="67"/>
      <c r="B43" s="67"/>
      <c r="C43" s="67"/>
      <c r="D43" s="67"/>
      <c r="E43" s="99" t="str">
        <f>A7</f>
        <v>1 - Dépenses faisant l'objet d'une facturation</v>
      </c>
      <c r="F43" s="99"/>
      <c r="G43" s="68">
        <f>F21</f>
        <v>0</v>
      </c>
    </row>
    <row r="44" spans="1:10" s="54" customFormat="1" ht="29.25" customHeight="1" x14ac:dyDescent="0.25">
      <c r="A44" s="67"/>
      <c r="B44" s="67"/>
      <c r="C44" s="67"/>
      <c r="D44" s="67"/>
      <c r="E44" s="99" t="str">
        <f>A25</f>
        <v>2 - Dépenses de personnel directement liées au projet</v>
      </c>
      <c r="F44" s="99"/>
      <c r="G44" s="68">
        <f>G34</f>
        <v>0</v>
      </c>
    </row>
    <row r="45" spans="1:10" s="54" customFormat="1" ht="21" customHeight="1" x14ac:dyDescent="0.25">
      <c r="A45" s="53"/>
      <c r="B45" s="53"/>
      <c r="C45" s="53"/>
      <c r="D45" s="53"/>
      <c r="E45" s="100" t="s">
        <v>62</v>
      </c>
      <c r="F45" s="100"/>
      <c r="G45" s="69">
        <f>SUM(G43:G44)</f>
        <v>0</v>
      </c>
    </row>
    <row r="46" spans="1:10" s="47" customFormat="1" ht="21.75" customHeight="1" x14ac:dyDescent="0.25">
      <c r="A46" s="52"/>
      <c r="B46" s="52"/>
      <c r="C46" s="52"/>
      <c r="D46" s="52"/>
      <c r="E46" s="99" t="s">
        <v>63</v>
      </c>
      <c r="F46" s="99"/>
      <c r="G46" s="70">
        <f>0.15*G44</f>
        <v>0</v>
      </c>
    </row>
    <row r="47" spans="1:10" s="47" customFormat="1" ht="21.75" customHeight="1" x14ac:dyDescent="0.25">
      <c r="A47" s="52"/>
      <c r="B47" s="52"/>
      <c r="C47" s="52"/>
      <c r="D47" s="52"/>
      <c r="E47" s="101" t="s">
        <v>64</v>
      </c>
      <c r="F47" s="101"/>
      <c r="G47" s="70"/>
      <c r="H47" s="102" t="s">
        <v>85</v>
      </c>
    </row>
    <row r="48" spans="1:10" s="47" customFormat="1" ht="21.75" customHeight="1" x14ac:dyDescent="0.25">
      <c r="E48" s="103" t="s">
        <v>65</v>
      </c>
      <c r="F48" s="103"/>
      <c r="G48" s="71">
        <f>G45+G46-G47</f>
        <v>0</v>
      </c>
      <c r="H48" s="102"/>
    </row>
    <row r="49" spans="1:10" s="47" customFormat="1" ht="14.45" customHeight="1" x14ac:dyDescent="0.25">
      <c r="H49" s="102"/>
    </row>
    <row r="50" spans="1:10" s="47" customFormat="1" x14ac:dyDescent="0.25"/>
    <row r="51" spans="1:10" s="47" customFormat="1" x14ac:dyDescent="0.25">
      <c r="A51" s="47" t="s">
        <v>66</v>
      </c>
    </row>
    <row r="52" spans="1:10" s="47" customFormat="1" x14ac:dyDescent="0.25"/>
    <row r="53" spans="1:10" ht="19.5" customHeight="1" x14ac:dyDescent="0.3">
      <c r="A53" s="8" t="s">
        <v>18</v>
      </c>
      <c r="B53" s="8"/>
      <c r="C53" s="8"/>
      <c r="D53" s="8"/>
      <c r="E53" s="8"/>
      <c r="F53" s="9"/>
      <c r="G53" s="91"/>
      <c r="H53" s="91"/>
      <c r="I53" s="10"/>
      <c r="J53" s="10"/>
    </row>
    <row r="54" spans="1:10" s="47" customFormat="1" x14ac:dyDescent="0.25"/>
    <row r="55" spans="1:10" s="47" customFormat="1" ht="30" x14ac:dyDescent="0.25">
      <c r="A55" s="20"/>
      <c r="B55" s="85" t="s">
        <v>19</v>
      </c>
      <c r="C55" s="85"/>
      <c r="D55" s="85"/>
      <c r="E55" s="22" t="s">
        <v>20</v>
      </c>
      <c r="F55" s="21" t="s">
        <v>21</v>
      </c>
      <c r="G55" s="23" t="s">
        <v>22</v>
      </c>
    </row>
    <row r="56" spans="1:10" s="47" customFormat="1" x14ac:dyDescent="0.25">
      <c r="A56" s="24">
        <v>1</v>
      </c>
      <c r="B56" s="86" t="s">
        <v>23</v>
      </c>
      <c r="C56" s="86"/>
      <c r="D56" s="86"/>
      <c r="E56" s="25"/>
      <c r="F56" s="72" t="e">
        <f>G56/$G$64*100</f>
        <v>#DIV/0!</v>
      </c>
      <c r="G56" s="73">
        <f>(0.8*0.8*G64)-(0.8*G58)</f>
        <v>0</v>
      </c>
    </row>
    <row r="57" spans="1:10" s="47" customFormat="1" x14ac:dyDescent="0.25">
      <c r="A57" s="24">
        <v>2</v>
      </c>
      <c r="B57" s="86" t="s">
        <v>24</v>
      </c>
      <c r="C57" s="86"/>
      <c r="D57" s="86"/>
      <c r="E57" s="25"/>
      <c r="F57" s="72" t="e">
        <f>G57/$G$64*100</f>
        <v>#DIV/0!</v>
      </c>
      <c r="G57" s="73">
        <f>((0.8*0.2*G64)-(0.2*G58))</f>
        <v>0</v>
      </c>
    </row>
    <row r="58" spans="1:10" s="47" customFormat="1" x14ac:dyDescent="0.25">
      <c r="A58" s="24">
        <v>3</v>
      </c>
      <c r="B58" s="86" t="s">
        <v>25</v>
      </c>
      <c r="C58" s="86"/>
      <c r="D58" s="86"/>
      <c r="E58" s="25"/>
      <c r="F58" s="72" t="e">
        <f>G58/$G$64*100</f>
        <v>#DIV/0!</v>
      </c>
      <c r="G58" s="73"/>
    </row>
    <row r="59" spans="1:10" s="47" customFormat="1" x14ac:dyDescent="0.25">
      <c r="A59" s="24">
        <v>4</v>
      </c>
      <c r="B59" s="87" t="s">
        <v>26</v>
      </c>
      <c r="C59" s="87"/>
      <c r="D59" s="87"/>
      <c r="E59" s="28"/>
      <c r="F59" s="74" t="e">
        <f>SUM(F56:F58)</f>
        <v>#DIV/0!</v>
      </c>
      <c r="G59" s="75">
        <f>SUM(G56:G58)</f>
        <v>0</v>
      </c>
    </row>
    <row r="60" spans="1:10" s="47" customFormat="1" x14ac:dyDescent="0.25">
      <c r="A60" s="24">
        <v>5</v>
      </c>
      <c r="B60" s="86" t="s">
        <v>27</v>
      </c>
      <c r="C60" s="86"/>
      <c r="D60" s="86"/>
      <c r="E60" s="25"/>
      <c r="F60" s="25" t="e">
        <f>G60/$G$64*100</f>
        <v>#DIV/0!</v>
      </c>
      <c r="G60" s="73"/>
    </row>
    <row r="61" spans="1:10" s="47" customFormat="1" x14ac:dyDescent="0.25">
      <c r="A61" s="24">
        <v>6</v>
      </c>
      <c r="B61" s="86" t="s">
        <v>28</v>
      </c>
      <c r="C61" s="86"/>
      <c r="D61" s="86"/>
      <c r="E61" s="25"/>
      <c r="F61" s="25" t="e">
        <f>G61/$G$64*100</f>
        <v>#DIV/0!</v>
      </c>
      <c r="G61" s="73"/>
    </row>
    <row r="62" spans="1:10" s="47" customFormat="1" x14ac:dyDescent="0.25">
      <c r="A62" s="24">
        <v>7</v>
      </c>
      <c r="B62" s="87" t="s">
        <v>29</v>
      </c>
      <c r="C62" s="87"/>
      <c r="D62" s="87"/>
      <c r="E62" s="28"/>
      <c r="F62" s="28" t="e">
        <f>F60+F61</f>
        <v>#DIV/0!</v>
      </c>
      <c r="G62" s="75">
        <f>SUM(G60:G61)</f>
        <v>0</v>
      </c>
    </row>
    <row r="63" spans="1:10" s="47" customFormat="1" x14ac:dyDescent="0.25">
      <c r="A63" s="24">
        <v>8</v>
      </c>
      <c r="B63" s="86" t="s">
        <v>30</v>
      </c>
      <c r="C63" s="86"/>
      <c r="D63" s="86"/>
      <c r="E63" s="25"/>
      <c r="F63" s="25" t="e">
        <f>G63/G64*100</f>
        <v>#DIV/0!</v>
      </c>
      <c r="G63" s="73"/>
    </row>
    <row r="64" spans="1:10" s="47" customFormat="1" x14ac:dyDescent="0.25">
      <c r="A64" s="76">
        <v>9</v>
      </c>
      <c r="B64" s="86" t="s">
        <v>67</v>
      </c>
      <c r="C64" s="86"/>
      <c r="D64" s="86"/>
      <c r="E64" s="25"/>
      <c r="F64" s="25"/>
      <c r="G64" s="77">
        <f>G48</f>
        <v>0</v>
      </c>
    </row>
    <row r="65" spans="1:7" s="47" customFormat="1" ht="35.25" customHeight="1" x14ac:dyDescent="0.25">
      <c r="A65" s="34"/>
      <c r="B65" s="88" t="s">
        <v>32</v>
      </c>
      <c r="C65" s="88"/>
      <c r="D65" s="88"/>
      <c r="E65" s="35"/>
      <c r="F65" s="35"/>
      <c r="G65" s="78">
        <f>G59+G62+G63</f>
        <v>0</v>
      </c>
    </row>
    <row r="66" spans="1:7" s="47" customFormat="1" ht="17.25" customHeight="1" x14ac:dyDescent="0.25">
      <c r="A66" s="79"/>
      <c r="G66" s="80"/>
    </row>
    <row r="67" spans="1:7" s="47" customFormat="1" ht="18.75" customHeight="1" x14ac:dyDescent="0.25">
      <c r="A67" s="47" t="s">
        <v>68</v>
      </c>
    </row>
    <row r="68" spans="1:7" s="47" customFormat="1" ht="18" customHeight="1" x14ac:dyDescent="0.25">
      <c r="A68" s="47" t="s">
        <v>69</v>
      </c>
    </row>
    <row r="69" spans="1:7" s="47" customFormat="1" x14ac:dyDescent="0.25"/>
  </sheetData>
  <mergeCells count="34">
    <mergeCell ref="B62:D62"/>
    <mergeCell ref="B63:D63"/>
    <mergeCell ref="B64:D64"/>
    <mergeCell ref="B65:D65"/>
    <mergeCell ref="B57:D57"/>
    <mergeCell ref="B58:D58"/>
    <mergeCell ref="B59:D59"/>
    <mergeCell ref="B60:D60"/>
    <mergeCell ref="B61:D61"/>
    <mergeCell ref="H47:H49"/>
    <mergeCell ref="E48:F48"/>
    <mergeCell ref="G53:H53"/>
    <mergeCell ref="B55:D55"/>
    <mergeCell ref="B56:D56"/>
    <mergeCell ref="E43:F43"/>
    <mergeCell ref="E44:F44"/>
    <mergeCell ref="E45:F45"/>
    <mergeCell ref="E46:F46"/>
    <mergeCell ref="E47:F47"/>
    <mergeCell ref="A35:G35"/>
    <mergeCell ref="A36:G36"/>
    <mergeCell ref="A37:G37"/>
    <mergeCell ref="G40:H40"/>
    <mergeCell ref="E42:F42"/>
    <mergeCell ref="G9:H9"/>
    <mergeCell ref="A22:G22"/>
    <mergeCell ref="A23:F23"/>
    <mergeCell ref="G25:H25"/>
    <mergeCell ref="A27:G27"/>
    <mergeCell ref="F3:G3"/>
    <mergeCell ref="F4:G4"/>
    <mergeCell ref="G5:H5"/>
    <mergeCell ref="F6:G6"/>
    <mergeCell ref="G7:H7"/>
  </mergeCells>
  <dataValidations count="1">
    <dataValidation allowBlank="1" showInputMessage="1" showErrorMessage="1" sqref="C11:D20" xr:uid="{00000000-0002-0000-0500-000000000000}">
      <formula1>0</formula1>
      <formula2>0</formula2>
    </dataValidation>
  </dataValidations>
  <pageMargins left="0.31527777777777799" right="0.39374999999999999" top="0.74861111111111101" bottom="0.35416666666666702" header="0.31527777777777799" footer="0.51180555555555496"/>
  <pageSetup paperSize="9" scale="48" firstPageNumber="0" orientation="portrait" horizontalDpi="300" verticalDpi="300" r:id="rId1"/>
  <headerFooter>
    <oddHeader>&amp;C&amp;F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Feuil1!$B$5:$B$10</xm:f>
          </x14:formula1>
          <x14:formula2>
            <xm:f>0</xm:f>
          </x14:formula2>
          <xm:sqref>E11:E20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9"/>
  <sheetViews>
    <sheetView view="pageBreakPreview" topLeftCell="E1" zoomScale="80" zoomScaleNormal="100" zoomScalePageLayoutView="80" workbookViewId="0">
      <selection activeCell="N24" sqref="N24"/>
    </sheetView>
  </sheetViews>
  <sheetFormatPr baseColWidth="10" defaultColWidth="8.7109375" defaultRowHeight="15" x14ac:dyDescent="0.25"/>
  <cols>
    <col min="1" max="1" width="28" customWidth="1"/>
    <col min="2" max="2" width="19.5703125" customWidth="1"/>
    <col min="3" max="3" width="17.7109375" customWidth="1"/>
    <col min="4" max="4" width="30" customWidth="1"/>
    <col min="5" max="5" width="29" customWidth="1"/>
    <col min="6" max="6" width="26" customWidth="1"/>
    <col min="7" max="7" width="23.85546875" customWidth="1"/>
    <col min="8" max="8" width="23.5703125" customWidth="1"/>
    <col min="9" max="1025" width="11.42578125"/>
  </cols>
  <sheetData>
    <row r="1" spans="1:10" x14ac:dyDescent="0.25">
      <c r="A1" s="38" t="s">
        <v>0</v>
      </c>
      <c r="B1" s="2">
        <f>RécapFinancier!B1</f>
        <v>0</v>
      </c>
      <c r="C1" s="3"/>
      <c r="D1" s="4"/>
      <c r="E1" s="39"/>
      <c r="H1" s="5" t="s">
        <v>87</v>
      </c>
    </row>
    <row r="3" spans="1:10" ht="20.25" customHeight="1" x14ac:dyDescent="0.25">
      <c r="A3" s="40" t="s">
        <v>76</v>
      </c>
      <c r="B3" s="41"/>
      <c r="C3" s="42"/>
      <c r="D3" s="42"/>
      <c r="E3" s="43"/>
      <c r="F3" s="89"/>
      <c r="G3" s="89"/>
    </row>
    <row r="4" spans="1:10" x14ac:dyDescent="0.25">
      <c r="A4" s="39"/>
      <c r="B4" s="39"/>
      <c r="C4" s="39"/>
      <c r="D4" s="39"/>
      <c r="E4" s="39"/>
      <c r="F4" s="90"/>
      <c r="G4" s="90"/>
    </row>
    <row r="5" spans="1:10" ht="19.5" customHeight="1" x14ac:dyDescent="0.3">
      <c r="A5" s="8" t="s">
        <v>71</v>
      </c>
      <c r="B5" s="8"/>
      <c r="C5" s="8"/>
      <c r="D5" s="8"/>
      <c r="E5" s="8"/>
      <c r="F5" s="9"/>
      <c r="G5" s="91"/>
      <c r="H5" s="91"/>
      <c r="I5" s="10"/>
      <c r="J5" s="10"/>
    </row>
    <row r="6" spans="1:10" x14ac:dyDescent="0.25">
      <c r="A6" s="39"/>
      <c r="B6" s="39"/>
      <c r="C6" s="39"/>
      <c r="D6" s="39"/>
      <c r="E6" s="39"/>
      <c r="F6" s="90"/>
      <c r="G6" s="90"/>
    </row>
    <row r="7" spans="1:10" x14ac:dyDescent="0.25">
      <c r="A7" s="44" t="s">
        <v>35</v>
      </c>
      <c r="B7" s="44"/>
      <c r="C7" s="44"/>
      <c r="D7" s="44"/>
      <c r="E7" s="44"/>
      <c r="F7" s="44"/>
      <c r="G7" s="92"/>
      <c r="H7" s="92"/>
      <c r="I7" s="39"/>
    </row>
    <row r="9" spans="1:10" ht="15" customHeight="1" x14ac:dyDescent="0.25">
      <c r="G9" s="93" t="s">
        <v>36</v>
      </c>
      <c r="H9" s="93"/>
    </row>
    <row r="10" spans="1:10" s="47" customFormat="1" ht="61.5" customHeight="1" x14ac:dyDescent="0.25">
      <c r="A10" s="45" t="s">
        <v>37</v>
      </c>
      <c r="B10" s="45" t="s">
        <v>38</v>
      </c>
      <c r="C10" s="45" t="s">
        <v>39</v>
      </c>
      <c r="D10" s="45" t="s">
        <v>40</v>
      </c>
      <c r="E10" s="83" t="s">
        <v>88</v>
      </c>
      <c r="F10" s="45" t="s">
        <v>41</v>
      </c>
      <c r="G10" s="45" t="s">
        <v>42</v>
      </c>
      <c r="H10" s="45" t="s">
        <v>43</v>
      </c>
      <c r="I10" s="46"/>
    </row>
    <row r="11" spans="1:10" s="47" customFormat="1" x14ac:dyDescent="0.25">
      <c r="A11" s="25"/>
      <c r="B11" s="25"/>
      <c r="C11" s="25"/>
      <c r="D11" s="25"/>
      <c r="E11" s="48"/>
      <c r="F11" s="25"/>
      <c r="G11" s="25"/>
      <c r="H11" s="49"/>
    </row>
    <row r="12" spans="1:10" s="47" customFormat="1" x14ac:dyDescent="0.25">
      <c r="A12" s="25"/>
      <c r="B12" s="25"/>
      <c r="C12" s="25"/>
      <c r="D12" s="25"/>
      <c r="E12" s="48"/>
      <c r="F12" s="25"/>
      <c r="G12" s="25"/>
      <c r="H12" s="49"/>
    </row>
    <row r="13" spans="1:10" s="47" customFormat="1" x14ac:dyDescent="0.25">
      <c r="A13" s="25"/>
      <c r="B13" s="25"/>
      <c r="C13" s="25"/>
      <c r="D13" s="25"/>
      <c r="E13" s="48"/>
      <c r="F13" s="25"/>
      <c r="G13" s="25"/>
      <c r="H13" s="49"/>
    </row>
    <row r="14" spans="1:10" s="47" customFormat="1" x14ac:dyDescent="0.25">
      <c r="A14" s="25"/>
      <c r="B14" s="25"/>
      <c r="C14" s="25"/>
      <c r="D14" s="25"/>
      <c r="E14" s="48"/>
      <c r="F14" s="25"/>
      <c r="G14" s="25"/>
      <c r="H14" s="49"/>
    </row>
    <row r="15" spans="1:10" s="47" customFormat="1" x14ac:dyDescent="0.25">
      <c r="A15" s="25"/>
      <c r="B15" s="25"/>
      <c r="C15" s="25"/>
      <c r="D15" s="25"/>
      <c r="E15" s="48"/>
      <c r="F15" s="25"/>
      <c r="G15" s="25"/>
      <c r="H15" s="49"/>
    </row>
    <row r="16" spans="1:10" s="47" customFormat="1" x14ac:dyDescent="0.25">
      <c r="A16" s="25"/>
      <c r="B16" s="25"/>
      <c r="C16" s="25"/>
      <c r="D16" s="25"/>
      <c r="E16" s="48"/>
      <c r="F16" s="25"/>
      <c r="G16" s="25"/>
      <c r="H16" s="49"/>
    </row>
    <row r="17" spans="1:8" s="47" customFormat="1" ht="18.75" customHeight="1" x14ac:dyDescent="0.25">
      <c r="A17" s="25"/>
      <c r="B17" s="25"/>
      <c r="C17" s="25"/>
      <c r="D17" s="25"/>
      <c r="E17" s="48"/>
      <c r="F17" s="25"/>
      <c r="G17" s="25"/>
      <c r="H17" s="49"/>
    </row>
    <row r="18" spans="1:8" s="47" customFormat="1" ht="18.75" customHeight="1" x14ac:dyDescent="0.25">
      <c r="A18" s="25"/>
      <c r="B18" s="25"/>
      <c r="C18" s="25"/>
      <c r="D18" s="25"/>
      <c r="E18" s="48"/>
      <c r="F18" s="25"/>
      <c r="G18" s="25"/>
      <c r="H18" s="49"/>
    </row>
    <row r="19" spans="1:8" s="47" customFormat="1" x14ac:dyDescent="0.25">
      <c r="A19" s="25"/>
      <c r="B19" s="25"/>
      <c r="C19" s="25"/>
      <c r="D19" s="25"/>
      <c r="E19" s="48"/>
      <c r="F19" s="25"/>
      <c r="G19" s="25"/>
      <c r="H19" s="49"/>
    </row>
    <row r="20" spans="1:8" s="47" customFormat="1" x14ac:dyDescent="0.25">
      <c r="A20" s="25"/>
      <c r="B20" s="25"/>
      <c r="C20" s="25"/>
      <c r="D20" s="25"/>
      <c r="E20" s="48"/>
      <c r="F20" s="25"/>
      <c r="G20" s="25"/>
      <c r="H20" s="49"/>
    </row>
    <row r="21" spans="1:8" s="47" customFormat="1" x14ac:dyDescent="0.25">
      <c r="E21" s="50" t="s">
        <v>44</v>
      </c>
      <c r="F21" s="51">
        <f>SUM(F11:F20)</f>
        <v>0</v>
      </c>
      <c r="G21" s="52"/>
      <c r="H21" s="52"/>
    </row>
    <row r="22" spans="1:8" s="47" customFormat="1" x14ac:dyDescent="0.25">
      <c r="A22" s="94"/>
      <c r="B22" s="94"/>
      <c r="C22" s="94"/>
      <c r="D22" s="94"/>
      <c r="E22" s="94"/>
      <c r="F22" s="94"/>
      <c r="G22" s="94"/>
    </row>
    <row r="23" spans="1:8" s="47" customFormat="1" ht="79.5" customHeight="1" x14ac:dyDescent="0.25">
      <c r="A23" s="95" t="s">
        <v>45</v>
      </c>
      <c r="B23" s="95"/>
      <c r="C23" s="95"/>
      <c r="D23" s="95"/>
      <c r="E23" s="95"/>
      <c r="F23" s="95"/>
      <c r="G23" s="54"/>
    </row>
    <row r="24" spans="1:8" s="47" customFormat="1" x14ac:dyDescent="0.25"/>
    <row r="25" spans="1:8" s="47" customFormat="1" x14ac:dyDescent="0.25">
      <c r="A25" s="44" t="s">
        <v>46</v>
      </c>
      <c r="B25" s="44"/>
      <c r="C25" s="44"/>
      <c r="D25" s="44"/>
      <c r="E25" s="44"/>
      <c r="F25" s="44"/>
      <c r="G25" s="92"/>
      <c r="H25" s="92"/>
    </row>
    <row r="26" spans="1:8" s="47" customFormat="1" x14ac:dyDescent="0.25"/>
    <row r="27" spans="1:8" s="47" customFormat="1" ht="25.5" customHeight="1" x14ac:dyDescent="0.25">
      <c r="A27" s="96" t="s">
        <v>47</v>
      </c>
      <c r="B27" s="96"/>
      <c r="C27" s="96"/>
      <c r="D27" s="96"/>
      <c r="E27" s="96"/>
      <c r="F27" s="96"/>
      <c r="G27" s="96"/>
      <c r="H27" s="55"/>
    </row>
    <row r="28" spans="1:8" s="58" customFormat="1" ht="48" customHeight="1" x14ac:dyDescent="0.25">
      <c r="A28" s="45" t="s">
        <v>48</v>
      </c>
      <c r="B28" s="56" t="s">
        <v>49</v>
      </c>
      <c r="C28" s="56" t="s">
        <v>50</v>
      </c>
      <c r="D28" s="45" t="s">
        <v>51</v>
      </c>
      <c r="E28" s="45" t="s">
        <v>72</v>
      </c>
      <c r="F28" s="45" t="s">
        <v>53</v>
      </c>
      <c r="G28" s="45" t="s">
        <v>54</v>
      </c>
      <c r="H28" s="57"/>
    </row>
    <row r="29" spans="1:8" s="47" customFormat="1" x14ac:dyDescent="0.25">
      <c r="A29" s="25"/>
      <c r="B29" s="25"/>
      <c r="C29" s="25"/>
      <c r="D29" s="25"/>
      <c r="E29" s="25"/>
      <c r="F29" s="25"/>
      <c r="G29" s="25"/>
      <c r="H29" s="59"/>
    </row>
    <row r="30" spans="1:8" s="47" customFormat="1" x14ac:dyDescent="0.25">
      <c r="A30" s="25"/>
      <c r="B30" s="25"/>
      <c r="C30" s="25"/>
      <c r="D30" s="25"/>
      <c r="E30" s="25"/>
      <c r="F30" s="25"/>
      <c r="G30" s="25"/>
      <c r="H30" s="59"/>
    </row>
    <row r="31" spans="1:8" s="47" customFormat="1" x14ac:dyDescent="0.25">
      <c r="A31" s="25"/>
      <c r="B31" s="25"/>
      <c r="C31" s="25"/>
      <c r="D31" s="25"/>
      <c r="E31" s="25"/>
      <c r="F31" s="25"/>
      <c r="G31" s="25"/>
      <c r="H31" s="59"/>
    </row>
    <row r="32" spans="1:8" s="47" customFormat="1" x14ac:dyDescent="0.25">
      <c r="A32" s="25"/>
      <c r="B32" s="25"/>
      <c r="C32" s="25"/>
      <c r="D32" s="25"/>
      <c r="E32" s="25"/>
      <c r="F32" s="25"/>
      <c r="G32" s="25"/>
      <c r="H32" s="59"/>
    </row>
    <row r="33" spans="1:10" s="47" customFormat="1" x14ac:dyDescent="0.25">
      <c r="A33" s="25"/>
      <c r="B33" s="25"/>
      <c r="C33" s="25"/>
      <c r="D33" s="25"/>
      <c r="E33" s="25"/>
      <c r="F33" s="25"/>
      <c r="G33" s="25"/>
      <c r="H33" s="59"/>
    </row>
    <row r="34" spans="1:10" s="47" customFormat="1" x14ac:dyDescent="0.25">
      <c r="F34" s="50" t="s">
        <v>55</v>
      </c>
      <c r="G34" s="60">
        <f>SUM(G29:G33)</f>
        <v>0</v>
      </c>
      <c r="H34" s="61"/>
    </row>
    <row r="35" spans="1:10" s="47" customFormat="1" ht="21" customHeight="1" x14ac:dyDescent="0.25">
      <c r="A35" s="94" t="s">
        <v>56</v>
      </c>
      <c r="B35" s="94"/>
      <c r="C35" s="94"/>
      <c r="D35" s="94"/>
      <c r="E35" s="94"/>
      <c r="F35" s="94"/>
      <c r="G35" s="94"/>
      <c r="H35" s="62"/>
    </row>
    <row r="36" spans="1:10" s="47" customFormat="1" ht="17.25" customHeight="1" x14ac:dyDescent="0.25">
      <c r="A36" s="94" t="s">
        <v>57</v>
      </c>
      <c r="B36" s="94"/>
      <c r="C36" s="94"/>
      <c r="D36" s="94"/>
      <c r="E36" s="94"/>
      <c r="F36" s="94"/>
      <c r="G36" s="94"/>
      <c r="H36" s="62"/>
    </row>
    <row r="37" spans="1:10" s="47" customFormat="1" ht="30.75" customHeight="1" x14ac:dyDescent="0.25">
      <c r="A37" s="94" t="s">
        <v>58</v>
      </c>
      <c r="B37" s="94"/>
      <c r="C37" s="94"/>
      <c r="D37" s="94"/>
      <c r="E37" s="94"/>
      <c r="F37" s="94"/>
      <c r="G37" s="94"/>
    </row>
    <row r="38" spans="1:10" s="47" customFormat="1" x14ac:dyDescent="0.25">
      <c r="A38" s="54"/>
      <c r="B38" s="54"/>
      <c r="C38" s="54"/>
      <c r="D38" s="54"/>
      <c r="E38" s="54"/>
      <c r="F38" s="54"/>
      <c r="G38" s="54"/>
    </row>
    <row r="39" spans="1:10" s="47" customFormat="1" x14ac:dyDescent="0.25"/>
    <row r="40" spans="1:10" s="47" customFormat="1" x14ac:dyDescent="0.25">
      <c r="A40" s="44" t="s">
        <v>59</v>
      </c>
      <c r="B40" s="44"/>
      <c r="C40" s="44"/>
      <c r="D40" s="44"/>
      <c r="E40" s="44"/>
      <c r="F40" s="63"/>
      <c r="G40" s="97"/>
      <c r="H40" s="97"/>
      <c r="I40" s="64"/>
      <c r="J40" s="64"/>
    </row>
    <row r="41" spans="1:10" s="47" customFormat="1" x14ac:dyDescent="0.25"/>
    <row r="42" spans="1:10" s="54" customFormat="1" ht="30" customHeight="1" x14ac:dyDescent="0.25">
      <c r="A42" s="65"/>
      <c r="B42" s="65"/>
      <c r="C42" s="65"/>
      <c r="D42" s="65"/>
      <c r="E42" s="98" t="s">
        <v>60</v>
      </c>
      <c r="F42" s="98"/>
      <c r="G42" s="66" t="s">
        <v>61</v>
      </c>
    </row>
    <row r="43" spans="1:10" s="54" customFormat="1" ht="30" customHeight="1" x14ac:dyDescent="0.25">
      <c r="A43" s="67"/>
      <c r="B43" s="67"/>
      <c r="C43" s="67"/>
      <c r="D43" s="67"/>
      <c r="E43" s="99" t="str">
        <f>A7</f>
        <v>1 - Dépenses faisant l'objet d'une facturation</v>
      </c>
      <c r="F43" s="99"/>
      <c r="G43" s="68">
        <f>F21</f>
        <v>0</v>
      </c>
    </row>
    <row r="44" spans="1:10" s="54" customFormat="1" ht="29.25" customHeight="1" x14ac:dyDescent="0.25">
      <c r="A44" s="67"/>
      <c r="B44" s="67"/>
      <c r="C44" s="67"/>
      <c r="D44" s="67"/>
      <c r="E44" s="99" t="str">
        <f>A25</f>
        <v>2 - Dépenses de personnel directement liées au projet</v>
      </c>
      <c r="F44" s="99"/>
      <c r="G44" s="68">
        <f>G34</f>
        <v>0</v>
      </c>
    </row>
    <row r="45" spans="1:10" s="54" customFormat="1" ht="21" customHeight="1" x14ac:dyDescent="0.25">
      <c r="A45" s="53"/>
      <c r="B45" s="53"/>
      <c r="C45" s="53"/>
      <c r="D45" s="53"/>
      <c r="E45" s="100" t="s">
        <v>62</v>
      </c>
      <c r="F45" s="100"/>
      <c r="G45" s="69">
        <f>SUM(G43:G44)</f>
        <v>0</v>
      </c>
    </row>
    <row r="46" spans="1:10" s="47" customFormat="1" ht="21.75" customHeight="1" x14ac:dyDescent="0.25">
      <c r="A46" s="52"/>
      <c r="B46" s="52"/>
      <c r="C46" s="52"/>
      <c r="D46" s="52"/>
      <c r="E46" s="99" t="s">
        <v>63</v>
      </c>
      <c r="F46" s="99"/>
      <c r="G46" s="70">
        <f>0.15*G44</f>
        <v>0</v>
      </c>
    </row>
    <row r="47" spans="1:10" s="47" customFormat="1" ht="21.75" customHeight="1" x14ac:dyDescent="0.25">
      <c r="A47" s="52"/>
      <c r="B47" s="52"/>
      <c r="C47" s="52"/>
      <c r="D47" s="52"/>
      <c r="E47" s="101" t="s">
        <v>64</v>
      </c>
      <c r="F47" s="101"/>
      <c r="G47" s="70"/>
      <c r="H47" s="102" t="s">
        <v>85</v>
      </c>
    </row>
    <row r="48" spans="1:10" s="47" customFormat="1" ht="21.75" customHeight="1" x14ac:dyDescent="0.25">
      <c r="E48" s="103" t="s">
        <v>65</v>
      </c>
      <c r="F48" s="103"/>
      <c r="G48" s="71">
        <f>G45+G46-G47</f>
        <v>0</v>
      </c>
      <c r="H48" s="102"/>
    </row>
    <row r="49" spans="1:10" s="47" customFormat="1" ht="14.45" customHeight="1" x14ac:dyDescent="0.25">
      <c r="H49" s="102"/>
    </row>
    <row r="50" spans="1:10" s="47" customFormat="1" x14ac:dyDescent="0.25"/>
    <row r="51" spans="1:10" s="47" customFormat="1" x14ac:dyDescent="0.25">
      <c r="A51" s="47" t="s">
        <v>66</v>
      </c>
    </row>
    <row r="52" spans="1:10" s="47" customFormat="1" x14ac:dyDescent="0.25"/>
    <row r="53" spans="1:10" ht="19.5" customHeight="1" x14ac:dyDescent="0.3">
      <c r="A53" s="8" t="s">
        <v>18</v>
      </c>
      <c r="B53" s="8"/>
      <c r="C53" s="8"/>
      <c r="D53" s="8"/>
      <c r="E53" s="8"/>
      <c r="F53" s="9"/>
      <c r="G53" s="91"/>
      <c r="H53" s="91"/>
      <c r="I53" s="10"/>
      <c r="J53" s="10"/>
    </row>
    <row r="54" spans="1:10" s="47" customFormat="1" x14ac:dyDescent="0.25"/>
    <row r="55" spans="1:10" s="47" customFormat="1" ht="30" x14ac:dyDescent="0.25">
      <c r="A55" s="20"/>
      <c r="B55" s="85" t="s">
        <v>19</v>
      </c>
      <c r="C55" s="85"/>
      <c r="D55" s="85"/>
      <c r="E55" s="22" t="s">
        <v>20</v>
      </c>
      <c r="F55" s="21" t="s">
        <v>21</v>
      </c>
      <c r="G55" s="23" t="s">
        <v>22</v>
      </c>
    </row>
    <row r="56" spans="1:10" s="47" customFormat="1" x14ac:dyDescent="0.25">
      <c r="A56" s="24">
        <v>1</v>
      </c>
      <c r="B56" s="86" t="s">
        <v>23</v>
      </c>
      <c r="C56" s="86"/>
      <c r="D56" s="86"/>
      <c r="E56" s="25"/>
      <c r="F56" s="72" t="e">
        <f>G56/$G$64*100</f>
        <v>#DIV/0!</v>
      </c>
      <c r="G56" s="73">
        <f>(0.8*0.8*G64)-(0.8*G58)</f>
        <v>0</v>
      </c>
    </row>
    <row r="57" spans="1:10" s="47" customFormat="1" x14ac:dyDescent="0.25">
      <c r="A57" s="24">
        <v>2</v>
      </c>
      <c r="B57" s="86" t="s">
        <v>24</v>
      </c>
      <c r="C57" s="86"/>
      <c r="D57" s="86"/>
      <c r="E57" s="25"/>
      <c r="F57" s="72" t="e">
        <f>G57/$G$64*100</f>
        <v>#DIV/0!</v>
      </c>
      <c r="G57" s="73">
        <f>((0.8*0.2*G64)-(0.2*G58))</f>
        <v>0</v>
      </c>
    </row>
    <row r="58" spans="1:10" s="47" customFormat="1" x14ac:dyDescent="0.25">
      <c r="A58" s="24">
        <v>3</v>
      </c>
      <c r="B58" s="86" t="s">
        <v>25</v>
      </c>
      <c r="C58" s="86"/>
      <c r="D58" s="86"/>
      <c r="E58" s="25"/>
      <c r="F58" s="72" t="e">
        <f>G58/$G$64*100</f>
        <v>#DIV/0!</v>
      </c>
      <c r="G58" s="73"/>
    </row>
    <row r="59" spans="1:10" s="47" customFormat="1" x14ac:dyDescent="0.25">
      <c r="A59" s="24">
        <v>4</v>
      </c>
      <c r="B59" s="87" t="s">
        <v>26</v>
      </c>
      <c r="C59" s="87"/>
      <c r="D59" s="87"/>
      <c r="E59" s="28"/>
      <c r="F59" s="74" t="e">
        <f>SUM(F56:F58)</f>
        <v>#DIV/0!</v>
      </c>
      <c r="G59" s="75">
        <f>SUM(G56:G58)</f>
        <v>0</v>
      </c>
    </row>
    <row r="60" spans="1:10" s="47" customFormat="1" x14ac:dyDescent="0.25">
      <c r="A60" s="24">
        <v>5</v>
      </c>
      <c r="B60" s="86" t="s">
        <v>27</v>
      </c>
      <c r="C60" s="86"/>
      <c r="D60" s="86"/>
      <c r="E60" s="25"/>
      <c r="F60" s="25" t="e">
        <f>G60/$G$64*100</f>
        <v>#DIV/0!</v>
      </c>
      <c r="G60" s="73"/>
    </row>
    <row r="61" spans="1:10" s="47" customFormat="1" x14ac:dyDescent="0.25">
      <c r="A61" s="24">
        <v>6</v>
      </c>
      <c r="B61" s="86" t="s">
        <v>28</v>
      </c>
      <c r="C61" s="86"/>
      <c r="D61" s="86"/>
      <c r="E61" s="25"/>
      <c r="F61" s="25" t="e">
        <f>G61/$G$64*100</f>
        <v>#DIV/0!</v>
      </c>
      <c r="G61" s="73"/>
    </row>
    <row r="62" spans="1:10" s="47" customFormat="1" x14ac:dyDescent="0.25">
      <c r="A62" s="24">
        <v>7</v>
      </c>
      <c r="B62" s="87" t="s">
        <v>29</v>
      </c>
      <c r="C62" s="87"/>
      <c r="D62" s="87"/>
      <c r="E62" s="28"/>
      <c r="F62" s="28" t="e">
        <f>F60+F61</f>
        <v>#DIV/0!</v>
      </c>
      <c r="G62" s="75">
        <f>SUM(G60:G61)</f>
        <v>0</v>
      </c>
    </row>
    <row r="63" spans="1:10" s="47" customFormat="1" x14ac:dyDescent="0.25">
      <c r="A63" s="24">
        <v>8</v>
      </c>
      <c r="B63" s="86" t="s">
        <v>30</v>
      </c>
      <c r="C63" s="86"/>
      <c r="D63" s="86"/>
      <c r="E63" s="25"/>
      <c r="F63" s="25" t="e">
        <f>G63/G64*100</f>
        <v>#DIV/0!</v>
      </c>
      <c r="G63" s="73"/>
    </row>
    <row r="64" spans="1:10" s="47" customFormat="1" x14ac:dyDescent="0.25">
      <c r="A64" s="76">
        <v>9</v>
      </c>
      <c r="B64" s="86" t="s">
        <v>67</v>
      </c>
      <c r="C64" s="86"/>
      <c r="D64" s="86"/>
      <c r="E64" s="25"/>
      <c r="F64" s="25"/>
      <c r="G64" s="77">
        <f>G48</f>
        <v>0</v>
      </c>
    </row>
    <row r="65" spans="1:7" s="47" customFormat="1" ht="35.25" customHeight="1" x14ac:dyDescent="0.25">
      <c r="A65" s="34"/>
      <c r="B65" s="88" t="s">
        <v>32</v>
      </c>
      <c r="C65" s="88"/>
      <c r="D65" s="88"/>
      <c r="E65" s="35"/>
      <c r="F65" s="35"/>
      <c r="G65" s="78">
        <f>G59+G62+G63</f>
        <v>0</v>
      </c>
    </row>
    <row r="66" spans="1:7" s="47" customFormat="1" ht="17.25" customHeight="1" x14ac:dyDescent="0.25">
      <c r="A66" s="79"/>
      <c r="G66" s="80"/>
    </row>
    <row r="67" spans="1:7" s="47" customFormat="1" ht="18.75" customHeight="1" x14ac:dyDescent="0.25">
      <c r="A67" s="47" t="s">
        <v>68</v>
      </c>
    </row>
    <row r="68" spans="1:7" s="47" customFormat="1" ht="18" customHeight="1" x14ac:dyDescent="0.25">
      <c r="A68" s="47" t="s">
        <v>69</v>
      </c>
    </row>
    <row r="69" spans="1:7" s="47" customFormat="1" x14ac:dyDescent="0.25"/>
  </sheetData>
  <mergeCells count="34">
    <mergeCell ref="B62:D62"/>
    <mergeCell ref="B63:D63"/>
    <mergeCell ref="B64:D64"/>
    <mergeCell ref="B65:D65"/>
    <mergeCell ref="B57:D57"/>
    <mergeCell ref="B58:D58"/>
    <mergeCell ref="B59:D59"/>
    <mergeCell ref="B60:D60"/>
    <mergeCell ref="B61:D61"/>
    <mergeCell ref="H47:H49"/>
    <mergeCell ref="E48:F48"/>
    <mergeCell ref="G53:H53"/>
    <mergeCell ref="B55:D55"/>
    <mergeCell ref="B56:D56"/>
    <mergeCell ref="E43:F43"/>
    <mergeCell ref="E44:F44"/>
    <mergeCell ref="E45:F45"/>
    <mergeCell ref="E46:F46"/>
    <mergeCell ref="E47:F47"/>
    <mergeCell ref="A35:G35"/>
    <mergeCell ref="A36:G36"/>
    <mergeCell ref="A37:G37"/>
    <mergeCell ref="G40:H40"/>
    <mergeCell ref="E42:F42"/>
    <mergeCell ref="G9:H9"/>
    <mergeCell ref="A22:G22"/>
    <mergeCell ref="A23:F23"/>
    <mergeCell ref="G25:H25"/>
    <mergeCell ref="A27:G27"/>
    <mergeCell ref="F3:G3"/>
    <mergeCell ref="F4:G4"/>
    <mergeCell ref="G5:H5"/>
    <mergeCell ref="F6:G6"/>
    <mergeCell ref="G7:H7"/>
  </mergeCells>
  <dataValidations count="1">
    <dataValidation allowBlank="1" showInputMessage="1" showErrorMessage="1" sqref="C11:D20" xr:uid="{00000000-0002-0000-0600-000000000000}">
      <formula1>0</formula1>
      <formula2>0</formula2>
    </dataValidation>
  </dataValidations>
  <pageMargins left="0.31527777777777799" right="0.39374999999999999" top="0.74861111111111101" bottom="0.35416666666666702" header="0.31527777777777799" footer="0.51180555555555496"/>
  <pageSetup paperSize="9" scale="48" firstPageNumber="0" orientation="portrait" horizontalDpi="300" verticalDpi="300" r:id="rId1"/>
  <headerFooter>
    <oddHeader>&amp;C&amp;F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Feuil1!$B$5:$B$10</xm:f>
          </x14:formula1>
          <x14:formula2>
            <xm:f>0</xm:f>
          </x14:formula2>
          <xm:sqref>E11:E20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
  <sheetViews>
    <sheetView view="pageBreakPreview" zoomScaleNormal="100" workbookViewId="0">
      <selection activeCell="B23" sqref="B23"/>
    </sheetView>
  </sheetViews>
  <sheetFormatPr baseColWidth="10" defaultColWidth="8.7109375" defaultRowHeight="15" x14ac:dyDescent="0.25"/>
  <cols>
    <col min="1" max="1" width="10.7109375" customWidth="1"/>
    <col min="2" max="2" width="46.7109375" customWidth="1"/>
    <col min="3" max="1025" width="10.7109375" customWidth="1"/>
  </cols>
  <sheetData>
    <row r="1" spans="1:2" x14ac:dyDescent="0.25">
      <c r="A1" s="81" t="s">
        <v>77</v>
      </c>
    </row>
    <row r="3" spans="1:2" x14ac:dyDescent="0.25">
      <c r="B3" t="s">
        <v>78</v>
      </c>
    </row>
    <row r="5" spans="1:2" x14ac:dyDescent="0.25">
      <c r="B5" s="82" t="s">
        <v>79</v>
      </c>
    </row>
    <row r="6" spans="1:2" x14ac:dyDescent="0.25">
      <c r="B6" s="82" t="s">
        <v>80</v>
      </c>
    </row>
    <row r="7" spans="1:2" x14ac:dyDescent="0.25">
      <c r="B7" s="82" t="s">
        <v>81</v>
      </c>
    </row>
    <row r="8" spans="1:2" ht="31.5" x14ac:dyDescent="0.25">
      <c r="B8" s="82" t="s">
        <v>82</v>
      </c>
    </row>
    <row r="9" spans="1:2" x14ac:dyDescent="0.25">
      <c r="B9" s="82" t="s">
        <v>83</v>
      </c>
    </row>
    <row r="10" spans="1:2" x14ac:dyDescent="0.25">
      <c r="B10" s="82" t="s">
        <v>84</v>
      </c>
    </row>
    <row r="13" spans="1:2" x14ac:dyDescent="0.25">
      <c r="B13" s="82"/>
    </row>
  </sheetData>
  <pageMargins left="0.7" right="0.7" top="0.75" bottom="0.75"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view="pageBreakPreview" zoomScaleNormal="100" workbookViewId="0"/>
  </sheetViews>
  <sheetFormatPr baseColWidth="10" defaultColWidth="8.7109375" defaultRowHeight="15" x14ac:dyDescent="0.25"/>
  <cols>
    <col min="1" max="1025" width="10.7109375" customWidth="1"/>
  </cols>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RécapFinancier</vt:lpstr>
      <vt:lpstr>Chef de file</vt:lpstr>
      <vt:lpstr>partenaire 1</vt:lpstr>
      <vt:lpstr>partenaire 2</vt:lpstr>
      <vt:lpstr>partenaire 3</vt:lpstr>
      <vt:lpstr>partenaire 4</vt:lpstr>
      <vt:lpstr>partenaire 5</vt:lpstr>
      <vt:lpstr>Feuil1</vt:lpstr>
      <vt:lpstr>Feuil4</vt:lpstr>
      <vt:lpstr>'Chef de file'!Zone_d_impression</vt:lpstr>
      <vt:lpstr>'partenaire 1'!Zone_d_impression</vt:lpstr>
      <vt:lpstr>'partenaire 2'!Zone_d_impression</vt:lpstr>
      <vt:lpstr>'partenaire 3'!Zone_d_impression</vt:lpstr>
      <vt:lpstr>'partenaire 4'!Zone_d_impression</vt:lpstr>
      <vt:lpstr>'partenaire 5'!Zone_d_impression</vt:lpstr>
      <vt:lpstr>RécapFinancier!Zone_d_impression</vt:lpstr>
    </vt:vector>
  </TitlesOfParts>
  <Company>Conseil Régional Rhône-Alpes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DADR PAYEN Cécile</dc:creator>
  <dc:description/>
  <cp:lastModifiedBy>DULONG Laurence</cp:lastModifiedBy>
  <cp:revision>3</cp:revision>
  <cp:lastPrinted>2016-01-27T15:11:57Z</cp:lastPrinted>
  <dcterms:created xsi:type="dcterms:W3CDTF">2015-09-21T16:00:46Z</dcterms:created>
  <dcterms:modified xsi:type="dcterms:W3CDTF">2022-06-15T13:47:36Z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Conseil Régional Rhône-Alpes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