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5.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Override PartName="/xl/revisions/revisionLog2.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9"/>
  <workbookPr defaultThemeVersion="124226"/>
  <mc:AlternateContent xmlns:mc="http://schemas.openxmlformats.org/markup-compatibility/2006">
    <mc:Choice Requires="x15">
      <x15ac:absPath xmlns:x15ac="http://schemas.microsoft.com/office/spreadsheetml/2010/11/ac" url="\\intra.crnormandie.fr\Bureautique\DGA ECO\DARM\015-Communication_Dispositifs_Aides\01-Site internet\site internet 2022\agri\1.2\"/>
    </mc:Choice>
  </mc:AlternateContent>
  <xr:revisionPtr revIDLastSave="0" documentId="8_{A331FD1F-932F-49B2-8F0D-0555696E42AC}" xr6:coauthVersionLast="36" xr6:coauthVersionMax="36" xr10:uidLastSave="{00000000-0000-0000-0000-000000000000}"/>
  <bookViews>
    <workbookView xWindow="1188" yWindow="108" windowWidth="19320" windowHeight="9972" activeTab="2" xr2:uid="{00000000-000D-0000-FFFF-FFFF00000000}"/>
  </bookViews>
  <sheets>
    <sheet name="DépsExternes p6" sheetId="1" r:id="rId1"/>
    <sheet name="FraisPersonnelDirectp6" sheetId="2" r:id="rId2"/>
    <sheet name="RecapFinancier" sheetId="3" r:id="rId3"/>
  </sheets>
  <definedNames>
    <definedName name="Z_5DCFBAF1_6612_46CA_91CE_B708AC186EEB_.wvu.PrintArea" localSheetId="0" hidden="1">'DépsExternes p6'!$A$1:$F$26</definedName>
    <definedName name="Z_5DCFBAF1_6612_46CA_91CE_B708AC186EEB_.wvu.PrintArea" localSheetId="1" hidden="1">FraisPersonnelDirectp6!$A$1:$I$27</definedName>
    <definedName name="Z_9806217A_E774_47CD_8684_3ABDD86C2C75_.wvu.PrintArea" localSheetId="0" hidden="1">'DépsExternes p6'!$A$1:$F$26</definedName>
    <definedName name="Z_9806217A_E774_47CD_8684_3ABDD86C2C75_.wvu.PrintArea" localSheetId="1" hidden="1">FraisPersonnelDirectp6!$A$1:$I$27</definedName>
    <definedName name="Z_9E01A51C_B548_40A8_8A75_FBFA895A580A_.wvu.PrintArea" localSheetId="0" hidden="1">'DépsExternes p6'!$A$1:$F$26</definedName>
    <definedName name="Z_9E01A51C_B548_40A8_8A75_FBFA895A580A_.wvu.PrintArea" localSheetId="1" hidden="1">FraisPersonnelDirectp6!$A$1:$I$27</definedName>
    <definedName name="Z_B899B887_4F50_46D2_A4E7_3A030CFE1603_.wvu.PrintArea" localSheetId="0" hidden="1">'DépsExternes p6'!$A$1:$F$26</definedName>
    <definedName name="Z_B899B887_4F50_46D2_A4E7_3A030CFE1603_.wvu.PrintArea" localSheetId="1" hidden="1">FraisPersonnelDirectp6!$A$1:$I$27</definedName>
    <definedName name="Z_C8E917CD_19DC_41E8_B80F_305C0CAFD6D5_.wvu.PrintArea" localSheetId="0" hidden="1">'DépsExternes p6'!$A$1:$F$26</definedName>
    <definedName name="Z_C8E917CD_19DC_41E8_B80F_305C0CAFD6D5_.wvu.PrintArea" localSheetId="1" hidden="1">FraisPersonnelDirectp6!$A$1:$I$27</definedName>
    <definedName name="_xlnm.Print_Area" localSheetId="0">'DépsExternes p6'!$A$1:$F$26</definedName>
    <definedName name="_xlnm.Print_Area" localSheetId="1">FraisPersonnelDirectp6!$A$1:$I$27</definedName>
  </definedNames>
  <calcPr calcId="191029"/>
  <customWorkbookViews>
    <customWorkbookView name="DULONG Laurence - Affichage personnalisé" guid="{5DCFBAF1-6612-46CA-91CE-B708AC186EEB}" mergeInterval="0" personalView="1" maximized="1" xWindow="-9" yWindow="-9" windowWidth="1938" windowHeight="1048" activeSheetId="3"/>
    <customWorkbookView name="DUVAL Maximilien - Affichage personnalisé" guid="{9806217A-E774-47CD-8684-3ABDD86C2C75}" mergeInterval="0" personalView="1" maximized="1" xWindow="55" yWindow="-8" windowWidth="1873" windowHeight="1096" activeSheetId="3"/>
    <customWorkbookView name="LEQUERTIER Pauline - Affichage personnalisé" guid="{C8E917CD-19DC-41E8-B80F-305C0CAFD6D5}" mergeInterval="0" personalView="1" maximized="1" xWindow="-11" yWindow="-11" windowWidth="1942" windowHeight="1042" activeSheetId="3"/>
    <customWorkbookView name="MAUBERT Angela - Affichage personnalisé" guid="{B899B887-4F50-46D2-A4E7-3A030CFE1603}" mergeInterval="0" personalView="1" maximized="1" xWindow="-8" yWindow="-8" windowWidth="1382" windowHeight="744" activeSheetId="1"/>
    <customWorkbookView name="LECAS Stephanie - Affichage personnalisé" guid="{9E01A51C-B548-40A8-8A75-FBFA895A580A}" mergeInterval="0" personalView="1" maximized="1" xWindow="-8" yWindow="-8" windowWidth="1936" windowHeight="1056" activeSheetId="2"/>
  </customWorkbookViews>
</workbook>
</file>

<file path=xl/calcChain.xml><?xml version="1.0" encoding="utf-8"?>
<calcChain xmlns="http://schemas.openxmlformats.org/spreadsheetml/2006/main">
  <c r="C4" i="3" l="1"/>
  <c r="E18" i="2" l="1"/>
  <c r="C21" i="1"/>
  <c r="G18" i="2" l="1"/>
  <c r="C5" i="3" s="1"/>
  <c r="C6" i="3" s="1"/>
  <c r="F18" i="2"/>
  <c r="D18" i="2"/>
  <c r="C7" i="3" l="1"/>
  <c r="C14" i="3" l="1"/>
  <c r="C17" i="3" s="1"/>
  <c r="C15" i="3"/>
  <c r="C21" i="3" l="1"/>
  <c r="C22" i="3" s="1"/>
</calcChain>
</file>

<file path=xl/sharedStrings.xml><?xml version="1.0" encoding="utf-8"?>
<sst xmlns="http://schemas.openxmlformats.org/spreadsheetml/2006/main" count="99" uniqueCount="70">
  <si>
    <t>Dépenses prises en compte</t>
  </si>
  <si>
    <t>Dépenses éligibles en € HT ou TTC</t>
  </si>
  <si>
    <t>Plan de financement prévisionnel</t>
  </si>
  <si>
    <t>Montant de l'aide</t>
  </si>
  <si>
    <t>Total général</t>
  </si>
  <si>
    <t>Financeurs sollicités</t>
  </si>
  <si>
    <t>□</t>
  </si>
  <si>
    <t>Total des dépenses prévisionnelles</t>
  </si>
  <si>
    <t>Total</t>
  </si>
  <si>
    <t>Dépenses externes</t>
  </si>
  <si>
    <t>Postes de dépenses</t>
  </si>
  <si>
    <t>Etudes (prestations externes)</t>
  </si>
  <si>
    <t>Montant € HT (à compléter si vous récupérez la TVA)</t>
  </si>
  <si>
    <t>Montant € TTC (à compléter si vous ne récupérez pas la TVA)</t>
  </si>
  <si>
    <t>Devis joint(s)</t>
  </si>
  <si>
    <t>Commentaires éventuels</t>
  </si>
  <si>
    <t>Communication, promotion</t>
  </si>
  <si>
    <t>Documentation</t>
  </si>
  <si>
    <t>Réalisation de documents pédagogiques</t>
  </si>
  <si>
    <t>Intervenant externe</t>
  </si>
  <si>
    <t>Frais liés à l'installation des lieux de démonstration</t>
  </si>
  <si>
    <t>Autres (à préciser)</t>
  </si>
  <si>
    <t>Total des dépenses prévues (a)</t>
  </si>
  <si>
    <t>POUR MÉMOIRE : les prestations inférieures à 100€ sont incluses dans le forfait de 20%</t>
  </si>
  <si>
    <t>Nom du prestataire</t>
  </si>
  <si>
    <r>
      <t>Location (salle, matériel</t>
    </r>
    <r>
      <rPr>
        <vertAlign val="superscript"/>
        <sz val="11"/>
        <color theme="1"/>
        <rFont val="Arial"/>
        <family val="2"/>
      </rPr>
      <t>1</t>
    </r>
    <r>
      <rPr>
        <sz val="11"/>
        <color theme="1"/>
        <rFont val="Arial"/>
        <family val="2"/>
      </rPr>
      <t>,…)</t>
    </r>
  </si>
  <si>
    <t>Description des missions dans le cadre du projet</t>
  </si>
  <si>
    <t>Fiches de paie ou autres justificatifs joints</t>
  </si>
  <si>
    <t>ATTENTION : les personnes intervenant moins de 2 jours (=14 heures) sur le projet sont prises dans le forfait de 20% et ne doivent pas figurer dans ce tableau (sauf dérogation justifiée et sur accord express de la Région)</t>
  </si>
  <si>
    <r>
      <t xml:space="preserve">1 </t>
    </r>
    <r>
      <rPr>
        <sz val="9"/>
        <color rgb="FF000000"/>
        <rFont val="Arial"/>
        <family val="2"/>
      </rPr>
      <t>Par exemple ingénieur ou technicien</t>
    </r>
  </si>
  <si>
    <t>Frais de personnel direct</t>
  </si>
  <si>
    <t>Dépenses indirectes (1)</t>
  </si>
  <si>
    <r>
      <t xml:space="preserve">(1) </t>
    </r>
    <r>
      <rPr>
        <sz val="10"/>
        <color theme="1"/>
        <rFont val="Arial"/>
        <family val="2"/>
      </rPr>
      <t xml:space="preserve">Un taux forfaitaire des frais de personnels directs est appliqué. Une liste de dépenses non exhaustive pouvant être intégrée est détaillée dans la notice jointe à ce formulaire. </t>
    </r>
  </si>
  <si>
    <t>Région</t>
  </si>
  <si>
    <t>Sous-total financeurs publics</t>
  </si>
  <si>
    <t>Participation du secteur privé</t>
  </si>
  <si>
    <t>Autres</t>
  </si>
  <si>
    <t>Sous-total financeurs privés</t>
  </si>
  <si>
    <t>Auto-financement</t>
  </si>
  <si>
    <t>Total général = coût du projet</t>
  </si>
  <si>
    <r>
      <t xml:space="preserve">3 </t>
    </r>
    <r>
      <rPr>
        <sz val="9"/>
        <color rgb="FF00000A"/>
        <rFont val="Arial"/>
        <family val="2"/>
      </rPr>
      <t>Le bénéficiaire fournit au service instructeur tout document permettant le traçage du temps consacré à l’opération et notamment, les feuilles de présence des participants, les livrables.</t>
    </r>
  </si>
  <si>
    <t xml:space="preserve">Si le nom n’est pas connu, indiquer le niveau de qualification. Le nom sera alors à communiquer au service gestionnaire dès que possible. </t>
  </si>
  <si>
    <t>a</t>
  </si>
  <si>
    <t>b</t>
  </si>
  <si>
    <t>c</t>
  </si>
  <si>
    <t>d</t>
  </si>
  <si>
    <t>g</t>
  </si>
  <si>
    <t>FEADER</t>
  </si>
  <si>
    <t>b = 80% de montant aide publique = 80% x ((a x 80%)-d)</t>
  </si>
  <si>
    <t>c = 20% de montant aide publique = 20% x ((a x 80%)-d)</t>
  </si>
  <si>
    <t xml:space="preserve">e </t>
  </si>
  <si>
    <t>Autofinancement</t>
  </si>
  <si>
    <t>Par défaut = montant restant à la charge du porteur</t>
  </si>
  <si>
    <t>f</t>
  </si>
  <si>
    <t>g = a - (e + f)</t>
  </si>
  <si>
    <t>Montant aide publique  = total général x 80%, moins le cas échéant les autres financeurs publics  = (a x 80%) - d</t>
  </si>
  <si>
    <t>Mettre 1 ligne par dépense, ajouter des lignes si nécessaire</t>
  </si>
  <si>
    <r>
      <t>1</t>
    </r>
    <r>
      <rPr>
        <sz val="8"/>
        <color rgb="FF00000A"/>
        <rFont val="Tahoma"/>
        <family val="2"/>
      </rPr>
      <t xml:space="preserve"> Seul le matériel intégralement dédié aux actions constitue une dépense admissible</t>
    </r>
  </si>
  <si>
    <t>Autres financeurs publics (préciser : Etat, Département…) _________</t>
  </si>
  <si>
    <r>
      <t xml:space="preserve"> (a) </t>
    </r>
    <r>
      <rPr>
        <b/>
        <u/>
        <sz val="12"/>
        <color theme="1"/>
        <rFont val="Tahoma"/>
        <family val="2"/>
      </rPr>
      <t>Dépenses externes</t>
    </r>
    <r>
      <rPr>
        <b/>
        <sz val="9"/>
        <color theme="1"/>
        <rFont val="Tahoma"/>
        <family val="2"/>
      </rPr>
      <t xml:space="preserve"> (faisant l’objet d’une facturation)</t>
    </r>
  </si>
  <si>
    <r>
      <t xml:space="preserve"> (b) </t>
    </r>
    <r>
      <rPr>
        <b/>
        <u/>
        <sz val="12"/>
        <color theme="1"/>
        <rFont val="Tahoma"/>
        <family val="2"/>
      </rPr>
      <t>Frais de personnel direct</t>
    </r>
  </si>
  <si>
    <t>Tps prévisionnel concédé à cette action</t>
  </si>
  <si>
    <r>
      <t xml:space="preserve">UE – FEADER  
</t>
    </r>
    <r>
      <rPr>
        <sz val="11"/>
        <color theme="1"/>
        <rFont val="Wingdings"/>
        <charset val="2"/>
      </rPr>
      <t>o</t>
    </r>
    <r>
      <rPr>
        <sz val="11"/>
        <color theme="1"/>
        <rFont val="Arial"/>
        <family val="2"/>
      </rPr>
      <t xml:space="preserve"> PDR Calvados, Manche, Orne  </t>
    </r>
    <r>
      <rPr>
        <sz val="11"/>
        <color theme="1"/>
        <rFont val="Wingdings"/>
        <charset val="2"/>
      </rPr>
      <t>o</t>
    </r>
    <r>
      <rPr>
        <sz val="11"/>
        <color theme="1"/>
        <rFont val="Arial"/>
        <family val="2"/>
      </rPr>
      <t xml:space="preserve"> PDR Eure, Seine Maritime</t>
    </r>
    <r>
      <rPr>
        <i/>
        <sz val="11"/>
        <color theme="1"/>
        <rFont val="Arial"/>
        <family val="2"/>
      </rPr>
      <t xml:space="preserve"> </t>
    </r>
  </si>
  <si>
    <t xml:space="preserve">Recettes prévisionnelles générées par le projet </t>
  </si>
  <si>
    <r>
      <t>2</t>
    </r>
    <r>
      <rPr>
        <sz val="9"/>
        <color rgb="FF00000A"/>
        <rFont val="Arial"/>
        <family val="2"/>
      </rPr>
      <t xml:space="preserve">  Durée annuelle de travail effectif de 1 607 heures maximum. Le bénéficiaire peut justifier un nombre d’heures de travail inférieur à prendre en compte sur un an dans sa structure (cf notice jointe)</t>
    </r>
  </si>
  <si>
    <r>
      <t xml:space="preserve">Nom du salarié et type de poste </t>
    </r>
    <r>
      <rPr>
        <vertAlign val="superscript"/>
        <sz val="11"/>
        <color rgb="FF000000"/>
        <rFont val="Arial"/>
        <family val="2"/>
      </rPr>
      <t>1</t>
    </r>
  </si>
  <si>
    <t>Soit équivalent en heures 
(a)</t>
  </si>
  <si>
    <r>
      <t>Nombre d'heures travaillées par an</t>
    </r>
    <r>
      <rPr>
        <vertAlign val="superscript"/>
        <sz val="11"/>
        <color rgb="FF000000"/>
        <rFont val="Arial"/>
        <family val="2"/>
      </rPr>
      <t>2</t>
    </r>
    <r>
      <rPr>
        <sz val="11"/>
        <color rgb="FF000000"/>
        <rFont val="Arial"/>
        <family val="2"/>
      </rPr>
      <t xml:space="preserve">
(base 1607h)
(b)
 </t>
    </r>
  </si>
  <si>
    <t>Salaire brut + Charges patronales
(c)</t>
  </si>
  <si>
    <r>
      <t xml:space="preserve">Frais salariaux liés à l’opération </t>
    </r>
    <r>
      <rPr>
        <vertAlign val="superscript"/>
        <sz val="11"/>
        <color rgb="FF000000"/>
        <rFont val="Arial"/>
        <family val="2"/>
      </rPr>
      <t>3</t>
    </r>
    <r>
      <rPr>
        <sz val="11"/>
        <color rgb="FF000000"/>
        <rFont val="Arial"/>
        <family val="2"/>
      </rPr>
      <t xml:space="preserve"> ((c/b) x 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</si>
</sst>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 &quot;#,##0.00&quot; &quot;[$€]&quot; &quot;;&quot;-&quot;#,##0.00&quot; &quot;[$€]&quot; &quot;;&quot; -&quot;00&quot; &quot;[$€]&quot; &quot;;&quot; &quot;@&quot; &quot;"/>
    <numFmt numFmtId="165" formatCode="#,##0.00\ _€"/>
    <numFmt numFmtId="166" formatCode="#,##0.00\ &quot;€&quot;"/>
  </numFmts>
  <fonts count="29" x14ac:knownFonts="1">
    <font>
      <sz val="11"/>
      <color theme="1"/>
      <name val="Calibri"/>
      <family val="2"/>
      <scheme val="minor"/>
    </font>
    <font>
      <sz val="11"/>
      <color rgb="FF000000"/>
      <name val="Calibri"/>
      <family val="2"/>
    </font>
    <font>
      <sz val="8"/>
      <color rgb="FF00000A"/>
      <name val="Tahoma"/>
      <family val="2"/>
    </font>
    <font>
      <vertAlign val="superscript"/>
      <sz val="8"/>
      <color rgb="FF00000A"/>
      <name val="Tahoma"/>
      <family val="2"/>
    </font>
    <font>
      <b/>
      <sz val="11"/>
      <color rgb="FF00000A"/>
      <name val="Arial"/>
      <family val="2"/>
    </font>
    <font>
      <sz val="11"/>
      <color theme="1"/>
      <name val="Arial"/>
      <family val="2"/>
    </font>
    <font>
      <sz val="11"/>
      <color rgb="FF00000A"/>
      <name val="Arial"/>
      <family val="2"/>
    </font>
    <font>
      <sz val="9"/>
      <color rgb="FF000000"/>
      <name val="Arial"/>
      <family val="2"/>
    </font>
    <font>
      <sz val="9"/>
      <color rgb="FF00000A"/>
      <name val="Arial"/>
      <family val="2"/>
    </font>
    <font>
      <sz val="11"/>
      <color rgb="FF000000"/>
      <name val="Arial"/>
      <family val="2"/>
    </font>
    <font>
      <sz val="11"/>
      <color indexed="8"/>
      <name val="Arial"/>
      <family val="2"/>
    </font>
    <font>
      <b/>
      <sz val="11"/>
      <color indexed="8"/>
      <name val="Arial"/>
      <family val="2"/>
    </font>
    <font>
      <b/>
      <sz val="11"/>
      <color theme="1"/>
      <name val="Arial"/>
      <family val="2"/>
    </font>
    <font>
      <vertAlign val="superscript"/>
      <sz val="10"/>
      <color theme="1"/>
      <name val="Arial"/>
      <family val="2"/>
    </font>
    <font>
      <sz val="10"/>
      <color theme="1"/>
      <name val="Arial"/>
      <family val="2"/>
    </font>
    <font>
      <vertAlign val="superscript"/>
      <sz val="11"/>
      <color theme="1"/>
      <name val="Arial"/>
      <family val="2"/>
    </font>
    <font>
      <b/>
      <sz val="9"/>
      <color theme="1"/>
      <name val="Tahoma"/>
      <family val="2"/>
    </font>
    <font>
      <vertAlign val="superscript"/>
      <sz val="9"/>
      <color rgb="FF000000"/>
      <name val="Arial"/>
      <family val="2"/>
    </font>
    <font>
      <b/>
      <sz val="14"/>
      <color indexed="8"/>
      <name val="Arial"/>
      <family val="2"/>
    </font>
    <font>
      <sz val="11"/>
      <color rgb="FFFF0000"/>
      <name val="Arial"/>
      <family val="2"/>
    </font>
    <font>
      <sz val="9"/>
      <color rgb="FFFF0000"/>
      <name val="Tahoma"/>
      <family val="2"/>
    </font>
    <font>
      <i/>
      <sz val="7"/>
      <name val="Tahoma"/>
      <family val="2"/>
    </font>
    <font>
      <i/>
      <sz val="10"/>
      <name val="Tahoma"/>
      <family val="2"/>
    </font>
    <font>
      <sz val="11"/>
      <color theme="1"/>
      <name val="Wingdings"/>
      <charset val="2"/>
    </font>
    <font>
      <b/>
      <u/>
      <sz val="12"/>
      <color theme="1"/>
      <name val="Tahoma"/>
      <family val="2"/>
    </font>
    <font>
      <i/>
      <sz val="10"/>
      <color theme="1"/>
      <name val="Arial"/>
      <family val="2"/>
    </font>
    <font>
      <i/>
      <sz val="11"/>
      <color theme="1"/>
      <name val="Arial"/>
      <family val="2"/>
    </font>
    <font>
      <sz val="12"/>
      <color theme="1"/>
      <name val="Times New Roman"/>
      <family val="1"/>
    </font>
    <font>
      <vertAlign val="superscript"/>
      <sz val="11"/>
      <color rgb="FF000000"/>
      <name val="Arial"/>
      <family val="2"/>
    </font>
  </fonts>
  <fills count="8">
    <fill>
      <patternFill patternType="none"/>
    </fill>
    <fill>
      <patternFill patternType="gray125"/>
    </fill>
    <fill>
      <patternFill patternType="solid">
        <fgColor theme="9" tint="0.59999389629810485"/>
        <bgColor indexed="64"/>
      </patternFill>
    </fill>
    <fill>
      <patternFill patternType="solid">
        <fgColor rgb="FFDBE5F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050"/>
        <bgColor indexed="64"/>
      </patternFill>
    </fill>
    <fill>
      <patternFill patternType="solid">
        <fgColor theme="6"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64">
    <xf numFmtId="0" fontId="0" fillId="0" borderId="0" xfId="0"/>
    <xf numFmtId="0" fontId="5" fillId="0" borderId="0" xfId="0" applyFont="1"/>
    <xf numFmtId="0" fontId="5" fillId="0" borderId="1" xfId="0" applyFont="1" applyBorder="1"/>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166" fontId="5" fillId="0" borderId="1" xfId="0" applyNumberFormat="1" applyFont="1" applyBorder="1"/>
    <xf numFmtId="0" fontId="11" fillId="0" borderId="0" xfId="0" applyFont="1" applyAlignment="1">
      <alignment horizontal="right"/>
    </xf>
    <xf numFmtId="0" fontId="10" fillId="0" borderId="0" xfId="0" applyFont="1" applyAlignment="1">
      <alignment horizontal="center" vertical="center" wrapText="1"/>
    </xf>
    <xf numFmtId="0" fontId="15" fillId="0" borderId="0" xfId="0" applyFont="1" applyAlignment="1">
      <alignment horizontal="left" vertical="center"/>
    </xf>
    <xf numFmtId="0" fontId="5" fillId="3" borderId="1" xfId="0" applyFont="1" applyFill="1" applyBorder="1" applyAlignment="1">
      <alignment horizontal="center" vertical="center" wrapText="1"/>
    </xf>
    <xf numFmtId="0" fontId="3" fillId="0" borderId="0" xfId="0" applyFont="1" applyAlignment="1">
      <alignment horizontal="left" vertical="center"/>
    </xf>
    <xf numFmtId="0" fontId="5" fillId="0" borderId="0" xfId="0" applyFont="1" applyAlignment="1"/>
    <xf numFmtId="0" fontId="16" fillId="0" borderId="0" xfId="0" applyFont="1" applyAlignment="1">
      <alignment horizontal="left" vertical="center"/>
    </xf>
    <xf numFmtId="0" fontId="5" fillId="0" borderId="0" xfId="0" applyFont="1" applyBorder="1"/>
    <xf numFmtId="166" fontId="5" fillId="0" borderId="1" xfId="0" applyNumberFormat="1" applyFont="1" applyFill="1" applyBorder="1"/>
    <xf numFmtId="0" fontId="5" fillId="0" borderId="3" xfId="0" applyFont="1" applyBorder="1"/>
    <xf numFmtId="0" fontId="17" fillId="0" borderId="0" xfId="0" applyFont="1" applyAlignment="1">
      <alignment horizontal="left" vertical="center"/>
    </xf>
    <xf numFmtId="0" fontId="7" fillId="0" borderId="0" xfId="0" applyFont="1" applyAlignment="1">
      <alignment horizontal="left" vertical="center"/>
    </xf>
    <xf numFmtId="0" fontId="5" fillId="0" borderId="1" xfId="0" applyFont="1" applyBorder="1" applyAlignment="1">
      <alignment vertical="center" wrapText="1"/>
    </xf>
    <xf numFmtId="166" fontId="5" fillId="4" borderId="1" xfId="0" applyNumberFormat="1" applyFont="1" applyFill="1" applyBorder="1" applyAlignment="1">
      <alignment horizontal="center" vertical="center"/>
    </xf>
    <xf numFmtId="0" fontId="12" fillId="2" borderId="1" xfId="0" applyFont="1" applyFill="1" applyBorder="1" applyAlignment="1"/>
    <xf numFmtId="166" fontId="12" fillId="4" borderId="1" xfId="0" applyNumberFormat="1" applyFont="1" applyFill="1" applyBorder="1" applyAlignment="1">
      <alignment horizontal="center"/>
    </xf>
    <xf numFmtId="0" fontId="11" fillId="0" borderId="0" xfId="0" applyFont="1" applyBorder="1" applyAlignment="1">
      <alignment horizontal="center" vertical="center" wrapText="1"/>
    </xf>
    <xf numFmtId="0" fontId="11" fillId="0" borderId="1" xfId="0" applyFont="1" applyBorder="1" applyAlignment="1">
      <alignment horizontal="center" vertical="center" wrapText="1"/>
    </xf>
    <xf numFmtId="165" fontId="5" fillId="0" borderId="0" xfId="0" applyNumberFormat="1" applyFont="1" applyBorder="1" applyAlignment="1">
      <alignment vertical="center" wrapText="1"/>
    </xf>
    <xf numFmtId="0" fontId="13" fillId="0" borderId="0" xfId="0" applyFont="1" applyAlignment="1">
      <alignment vertical="center"/>
    </xf>
    <xf numFmtId="0" fontId="5" fillId="0" borderId="2" xfId="0" applyFont="1" applyBorder="1" applyAlignment="1"/>
    <xf numFmtId="4" fontId="5" fillId="0" borderId="0" xfId="0" applyNumberFormat="1" applyFont="1" applyAlignment="1">
      <alignment horizontal="center"/>
    </xf>
    <xf numFmtId="4" fontId="5" fillId="5" borderId="1" xfId="0" applyNumberFormat="1" applyFont="1" applyFill="1" applyBorder="1" applyAlignment="1">
      <alignment horizontal="center"/>
    </xf>
    <xf numFmtId="0" fontId="15" fillId="0" borderId="0" xfId="0" applyFont="1" applyAlignment="1">
      <alignment horizontal="left" vertical="center"/>
    </xf>
    <xf numFmtId="0" fontId="5" fillId="0" borderId="1" xfId="0" applyFont="1" applyBorder="1" applyAlignment="1">
      <alignment horizontal="center"/>
    </xf>
    <xf numFmtId="166" fontId="5" fillId="0" borderId="1" xfId="0" applyNumberFormat="1" applyFont="1" applyFill="1" applyBorder="1" applyAlignment="1">
      <alignment horizontal="left"/>
    </xf>
    <xf numFmtId="0" fontId="19" fillId="0" borderId="0" xfId="0" applyFont="1"/>
    <xf numFmtId="0" fontId="5" fillId="0" borderId="1" xfId="0" applyFont="1" applyFill="1" applyBorder="1" applyAlignment="1">
      <alignment horizontal="left"/>
    </xf>
    <xf numFmtId="0" fontId="5" fillId="0" borderId="1" xfId="0" applyFont="1" applyFill="1" applyBorder="1"/>
    <xf numFmtId="0" fontId="5" fillId="0" borderId="0" xfId="0" applyFont="1" applyFill="1" applyBorder="1"/>
    <xf numFmtId="0" fontId="12" fillId="0" borderId="1" xfId="0" applyFont="1" applyFill="1" applyBorder="1" applyAlignment="1">
      <alignment horizontal="right"/>
    </xf>
    <xf numFmtId="0" fontId="12" fillId="0" borderId="0" xfId="0" applyFont="1" applyFill="1" applyBorder="1" applyAlignment="1">
      <alignment horizontal="right"/>
    </xf>
    <xf numFmtId="166" fontId="5" fillId="0" borderId="0" xfId="0" applyNumberFormat="1" applyFont="1" applyFill="1" applyBorder="1"/>
    <xf numFmtId="166" fontId="5" fillId="0" borderId="1" xfId="0" applyNumberFormat="1" applyFont="1" applyFill="1" applyBorder="1" applyAlignment="1">
      <alignment horizontal="centerContinuous"/>
    </xf>
    <xf numFmtId="0" fontId="5" fillId="0" borderId="1" xfId="0" applyFont="1" applyBorder="1" applyAlignment="1">
      <alignment horizontal="centerContinuous"/>
    </xf>
    <xf numFmtId="0" fontId="20" fillId="0" borderId="0" xfId="0" applyFont="1" applyAlignment="1">
      <alignment horizontal="left" vertical="center"/>
    </xf>
    <xf numFmtId="0" fontId="5" fillId="0" borderId="0" xfId="0" applyFont="1" applyBorder="1" applyAlignment="1">
      <alignment horizontal="center"/>
    </xf>
    <xf numFmtId="166" fontId="5" fillId="0" borderId="3" xfId="0" applyNumberFormat="1" applyFont="1" applyFill="1" applyBorder="1" applyAlignment="1">
      <alignment horizontal="center"/>
    </xf>
    <xf numFmtId="166" fontId="5" fillId="0" borderId="1" xfId="0" applyNumberFormat="1" applyFont="1" applyFill="1" applyBorder="1" applyAlignment="1">
      <alignment horizontal="center"/>
    </xf>
    <xf numFmtId="4" fontId="5" fillId="0" borderId="3" xfId="0" applyNumberFormat="1" applyFont="1" applyBorder="1" applyAlignment="1">
      <alignment horizontal="center"/>
    </xf>
    <xf numFmtId="4" fontId="5" fillId="0" borderId="1" xfId="0" applyNumberFormat="1" applyFont="1" applyBorder="1" applyAlignment="1">
      <alignment horizontal="center"/>
    </xf>
    <xf numFmtId="166" fontId="5" fillId="5" borderId="1" xfId="0" applyNumberFormat="1" applyFont="1" applyFill="1" applyBorder="1" applyAlignment="1">
      <alignment horizontal="center"/>
    </xf>
    <xf numFmtId="0" fontId="12" fillId="0" borderId="1" xfId="0" applyFont="1" applyBorder="1" applyAlignment="1">
      <alignment horizontal="center" vertical="center"/>
    </xf>
    <xf numFmtId="0" fontId="5" fillId="0" borderId="1" xfId="0" applyFont="1" applyBorder="1" applyAlignment="1"/>
    <xf numFmtId="166" fontId="5" fillId="0" borderId="0" xfId="0" applyNumberFormat="1" applyFont="1"/>
    <xf numFmtId="0" fontId="21" fillId="0" borderId="0" xfId="0" applyFont="1" applyAlignment="1">
      <alignment vertical="center"/>
    </xf>
    <xf numFmtId="0" fontId="22" fillId="0" borderId="0" xfId="0" applyFont="1" applyAlignment="1">
      <alignment vertical="center"/>
    </xf>
    <xf numFmtId="0" fontId="5" fillId="0" borderId="1" xfId="0" applyFont="1" applyBorder="1" applyAlignment="1">
      <alignment wrapText="1"/>
    </xf>
    <xf numFmtId="166" fontId="5" fillId="0" borderId="1" xfId="0" applyNumberFormat="1" applyFont="1" applyFill="1" applyBorder="1" applyAlignment="1">
      <alignment horizontal="center" vertical="center"/>
    </xf>
    <xf numFmtId="0" fontId="18" fillId="6" borderId="0" xfId="0" applyFont="1" applyFill="1"/>
    <xf numFmtId="0" fontId="5" fillId="7" borderId="1" xfId="0" applyFont="1" applyFill="1" applyBorder="1" applyAlignment="1"/>
    <xf numFmtId="166" fontId="5" fillId="7" borderId="1" xfId="0" applyNumberFormat="1" applyFont="1" applyFill="1" applyBorder="1" applyAlignment="1">
      <alignment horizontal="center" vertical="center"/>
    </xf>
    <xf numFmtId="166" fontId="12" fillId="2" borderId="1" xfId="0" applyNumberFormat="1" applyFont="1" applyFill="1" applyBorder="1" applyAlignment="1">
      <alignment horizontal="center"/>
    </xf>
    <xf numFmtId="0" fontId="14" fillId="0" borderId="0" xfId="0" applyFont="1"/>
    <xf numFmtId="0" fontId="25" fillId="0" borderId="0" xfId="0" applyFont="1"/>
    <xf numFmtId="0" fontId="27" fillId="0" borderId="0" xfId="0" applyFont="1"/>
    <xf numFmtId="0" fontId="15" fillId="0" borderId="0" xfId="0" applyFont="1" applyAlignment="1">
      <alignment horizontal="left" vertical="center"/>
    </xf>
  </cellXfs>
  <cellStyles count="3">
    <cellStyle name="Monétaire 2" xfId="1" xr:uid="{00000000-0005-0000-0000-000000000000}"/>
    <cellStyle name="Normal" xfId="0" builtinId="0"/>
    <cellStyle name="Normal 2" xfId="2" xr:uid="{00000000-0005-0000-0000-000002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1.xml"/><Relationship Id="rId7" Type="http://schemas.openxmlformats.org/officeDocument/2006/relationships/revisionLog" Target="revisionLog2.xml"/><Relationship Id="rId11" Type="http://schemas.openxmlformats.org/officeDocument/2006/relationships/revisionLog" Target="revisionLog5.xml"/><Relationship Id="rId10" Type="http://schemas.openxmlformats.org/officeDocument/2006/relationships/revisionLog" Target="revisionLog4.xml"/><Relationship Id="rId9"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9C9FCA9-2973-4858-8673-E7AE6DC02E88}" diskRevisions="1" revisionId="33" version="2">
  <header guid="{54B93445-9D79-4596-B1B7-9CCE00A7CAD4}" dateTime="2022-02-16T17:16:33" maxSheetId="4" userName="DUVAL Maximilien" r:id="rId7">
    <sheetIdMap count="3">
      <sheetId val="1"/>
      <sheetId val="2"/>
      <sheetId val="3"/>
    </sheetIdMap>
  </header>
  <header guid="{F806B49E-E11E-4D7E-89C1-B33F943A0498}" dateTime="2022-02-17T11:10:23" maxSheetId="4" userName="LECAS Stephanie" r:id="rId8" minRId="18" maxRId="19">
    <sheetIdMap count="3">
      <sheetId val="1"/>
      <sheetId val="2"/>
      <sheetId val="3"/>
    </sheetIdMap>
  </header>
  <header guid="{FA65D967-0268-462A-B739-374694F7D018}" dateTime="2022-02-17T11:57:25" maxSheetId="4" userName="LECAS Stephanie" r:id="rId9" minRId="22">
    <sheetIdMap count="3">
      <sheetId val="1"/>
      <sheetId val="2"/>
      <sheetId val="3"/>
    </sheetIdMap>
  </header>
  <header guid="{8C0E348D-E1E6-4AF1-96CA-5C74BCD03EC7}" dateTime="2022-02-17T12:02:49" maxSheetId="4" userName="LECAS Stephanie" r:id="rId10" minRId="25" maxRId="29">
    <sheetIdMap count="3">
      <sheetId val="1"/>
      <sheetId val="2"/>
      <sheetId val="3"/>
    </sheetIdMap>
  </header>
  <header guid="{99C9FCA9-2973-4858-8673-E7AE6DC02E88}" dateTime="2022-02-25T13:45:03" maxSheetId="4" userName="DULONG Laurence" r:id="rId11">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B23" start="0" length="0">
    <dxf>
      <font>
        <sz val="11"/>
        <color theme="1"/>
        <name val="Calibri"/>
        <family val="2"/>
        <scheme val="minor"/>
      </font>
    </dxf>
  </rfmt>
  <rfmt sheetId="3" xfDxf="1" sqref="B23" start="0" length="0">
    <dxf>
      <font>
        <sz val="12"/>
        <name val="Times New Roman"/>
        <family val="1"/>
        <scheme val="none"/>
      </font>
    </dxf>
  </rfmt>
  <rrc rId="18" sId="3" ref="A24:XFD24" action="insertRow"/>
  <rcc rId="19" sId="3" odxf="1" dxf="1">
    <nc r="B23" t="inlineStr">
      <is>
        <t xml:space="preserve">Recettes prévisionnelles générées par le projet </t>
      </is>
    </nc>
    <ndxf>
      <font>
        <sz val="12"/>
        <name val="Arial"/>
        <family val="1"/>
        <scheme val="none"/>
      </font>
      <border outline="0">
        <left style="thin">
          <color indexed="64"/>
        </left>
        <top style="thin">
          <color indexed="64"/>
        </top>
        <bottom style="thin">
          <color indexed="64"/>
        </bottom>
      </border>
    </ndxf>
  </rcc>
  <rfmt sheetId="3" sqref="A23" start="0" length="0">
    <dxf>
      <border>
        <left style="thin">
          <color indexed="64"/>
        </left>
      </border>
    </dxf>
  </rfmt>
  <rfmt sheetId="3" sqref="C23" start="0" length="0">
    <dxf>
      <border>
        <right style="thin">
          <color indexed="64"/>
        </right>
      </border>
    </dxf>
  </rfmt>
  <rfmt sheetId="3" sqref="A23:C23" start="0" length="0">
    <dxf>
      <border>
        <bottom style="thin">
          <color indexed="64"/>
        </bottom>
      </border>
    </dxf>
  </rfmt>
  <rfmt sheetId="3" sqref="A23:C23">
    <dxf>
      <border>
        <left style="thin">
          <color indexed="64"/>
        </left>
        <right style="thin">
          <color indexed="64"/>
        </right>
        <top style="thin">
          <color indexed="64"/>
        </top>
        <bottom style="thin">
          <color indexed="64"/>
        </bottom>
        <vertical style="thin">
          <color indexed="64"/>
        </vertical>
        <horizontal style="thin">
          <color indexed="64"/>
        </horizontal>
      </border>
    </dxf>
  </rfmt>
  <rdn rId="0" localSheetId="1" customView="1" name="Z_9E01A51C_B548_40A8_8A75_FBFA895A580A_.wvu.PrintArea" hidden="1" oldHidden="1">
    <formula>'DépsExternes p6'!$A$1:$F$26</formula>
  </rdn>
  <rdn rId="0" localSheetId="2" customView="1" name="Z_9E01A51C_B548_40A8_8A75_FBFA895A580A_.wvu.PrintArea" hidden="1" oldHidden="1">
    <formula>FraisPersonnelDirectp6!$A$1:$I$27</formula>
  </rdn>
  <rcv guid="{9E01A51C-B548-40A8-8A75-FBFA895A580A}"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9806217A_E774_47CD_8684_3ABDD86C2C75_.wvu.PrintArea" hidden="1" oldHidden="1">
    <formula>'DépsExternes p6'!$A$1:$F$26</formula>
  </rdn>
  <rdn rId="0" localSheetId="2" customView="1" name="Z_9806217A_E774_47CD_8684_3ABDD86C2C75_.wvu.PrintArea" hidden="1" oldHidden="1">
    <formula>FraisPersonnelDirectp6!$A$1:$I$27</formula>
  </rdn>
  <rcv guid="{9806217A-E774-47CD-8684-3ABDD86C2C75}"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 sId="2">
    <oc r="A23" t="inlineStr">
      <is>
        <r>
          <t>2</t>
        </r>
        <r>
          <rPr>
            <sz val="9"/>
            <color rgb="FF00000A"/>
            <rFont val="Arial"/>
            <family val="2"/>
          </rPr>
          <t xml:space="preserve"> L</t>
        </r>
        <r>
          <rPr>
            <sz val="9"/>
            <color theme="1"/>
            <rFont val="Arial"/>
            <family val="2"/>
          </rPr>
          <t>e nombre d'heures travaillées par an peut varier selon les modalités d’application de l’aménagement du temps de travail choisies dans la structure qui demande l’aide. Son mode de calcul doit être justifié et pourra faire l’objet d’un contrôle.</t>
        </r>
      </is>
    </oc>
    <nc r="A23" t="inlineStr">
      <is>
        <r>
          <t>2</t>
        </r>
        <r>
          <rPr>
            <sz val="9"/>
            <color rgb="FF00000A"/>
            <rFont val="Arial"/>
            <family val="2"/>
          </rPr>
          <t xml:space="preserve">  Durée annuelle de travail effectif de 1 607 heures maximum. Le bénéficiaire peut justifier un nombre d’heures de travail inférieur à prendre en compte sur un an dans sa structure (cf notice jointe)</t>
        </r>
      </is>
    </nc>
  </rcc>
  <rcv guid="{9E01A51C-B548-40A8-8A75-FBFA895A580A}" action="delete"/>
  <rdn rId="0" localSheetId="1" customView="1" name="Z_9E01A51C_B548_40A8_8A75_FBFA895A580A_.wvu.PrintArea" hidden="1" oldHidden="1">
    <formula>'DépsExternes p6'!$A$1:$F$26</formula>
    <oldFormula>'DépsExternes p6'!$A$1:$F$26</oldFormula>
  </rdn>
  <rdn rId="0" localSheetId="2" customView="1" name="Z_9E01A51C_B548_40A8_8A75_FBFA895A580A_.wvu.PrintArea" hidden="1" oldHidden="1">
    <formula>FraisPersonnelDirectp6!$A$1:$I$27</formula>
    <oldFormula>FraisPersonnelDirectp6!$A$1:$I$27</oldFormula>
  </rdn>
  <rcv guid="{9E01A51C-B548-40A8-8A75-FBFA895A580A}"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 sId="2">
    <oc r="A4" t="inlineStr">
      <is>
        <t>Nom du salarié et type de poste (1)</t>
      </is>
    </oc>
    <nc r="A4" t="inlineStr">
      <is>
        <r>
          <t xml:space="preserve">Nom du salarié et type de poste </t>
        </r>
        <r>
          <rPr>
            <vertAlign val="superscript"/>
            <sz val="11"/>
            <color rgb="FF000000"/>
            <rFont val="Arial"/>
            <family val="2"/>
          </rPr>
          <t>1</t>
        </r>
      </is>
    </nc>
  </rcc>
  <rcc rId="26" sId="2">
    <oc r="D4" t="inlineStr">
      <is>
        <t>Soit équivalent en heures (Nombre d'heures = Nb H)</t>
      </is>
    </oc>
    <nc r="D4" t="inlineStr">
      <is>
        <t>Soit équivalent en heures 
(a)</t>
      </is>
    </nc>
  </rcc>
  <rcc rId="27" sId="2">
    <oc r="E4" t="inlineStr">
      <is>
        <t>Nombre d'heures travaillées par an (2)</t>
      </is>
    </oc>
    <nc r="E4" t="inlineStr">
      <is>
        <r>
          <t>Nombre d'heures travaillées par an</t>
        </r>
        <r>
          <rPr>
            <vertAlign val="superscript"/>
            <sz val="11"/>
            <color rgb="FF000000"/>
            <rFont val="Arial"/>
            <family val="2"/>
          </rPr>
          <t>2</t>
        </r>
        <r>
          <rPr>
            <sz val="11"/>
            <color rgb="FF000000"/>
            <rFont val="Arial"/>
            <family val="2"/>
          </rPr>
          <t xml:space="preserve">
(base 1607h)
(b)
 </t>
        </r>
      </is>
    </nc>
  </rcc>
  <rcc rId="28" sId="2">
    <oc r="F4" t="inlineStr">
      <is>
        <t>Salaire brut + Charges patronales</t>
      </is>
    </oc>
    <nc r="F4" t="inlineStr">
      <is>
        <t>Salaire brut + Charges patronales
(c)</t>
      </is>
    </nc>
  </rcc>
  <rcc rId="29" sId="2">
    <oc r="G4" t="inlineStr">
      <is>
        <t>Frais salariaux liés à l’opération (Nb H x coût H) (3)</t>
      </is>
    </oc>
    <nc r="G4" t="inlineStr">
      <is>
        <r>
          <t xml:space="preserve">Frais salariaux liés à l’opération </t>
        </r>
        <r>
          <rPr>
            <vertAlign val="superscript"/>
            <sz val="11"/>
            <color rgb="FF000000"/>
            <rFont val="Arial"/>
            <family val="2"/>
          </rPr>
          <t>3</t>
        </r>
        <r>
          <rPr>
            <sz val="11"/>
            <color rgb="FF000000"/>
            <rFont val="Arial"/>
            <family val="2"/>
          </rPr>
          <t xml:space="preserve"> ((c/b) x a) </t>
        </r>
      </is>
    </nc>
  </rcc>
  <rcv guid="{9E01A51C-B548-40A8-8A75-FBFA895A580A}" action="delete"/>
  <rdn rId="0" localSheetId="1" customView="1" name="Z_9E01A51C_B548_40A8_8A75_FBFA895A580A_.wvu.PrintArea" hidden="1" oldHidden="1">
    <formula>'DépsExternes p6'!$A$1:$F$26</formula>
    <oldFormula>'DépsExternes p6'!$A$1:$F$26</oldFormula>
  </rdn>
  <rdn rId="0" localSheetId="2" customView="1" name="Z_9E01A51C_B548_40A8_8A75_FBFA895A580A_.wvu.PrintArea" hidden="1" oldHidden="1">
    <formula>FraisPersonnelDirectp6!$A$1:$I$27</formula>
    <oldFormula>FraisPersonnelDirectp6!$A$1:$I$27</oldFormula>
  </rdn>
  <rcv guid="{9E01A51C-B548-40A8-8A75-FBFA895A580A}"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5DCFBAF1_6612_46CA_91CE_B708AC186EEB_.wvu.PrintArea" hidden="1" oldHidden="1">
    <formula>'DépsExternes p6'!$A$1:$F$26</formula>
  </rdn>
  <rdn rId="0" localSheetId="2" customView="1" name="Z_5DCFBAF1_6612_46CA_91CE_B708AC186EEB_.wvu.PrintArea" hidden="1" oldHidden="1">
    <formula>FraisPersonnelDirectp6!$A$1:$I$27</formula>
  </rdn>
  <rcv guid="{5DCFBAF1-6612-46CA-91CE-B708AC186EEB}"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6"/>
  <sheetViews>
    <sheetView view="pageLayout" zoomScale="71" zoomScaleNormal="100" zoomScaleSheetLayoutView="80" zoomScalePageLayoutView="71" workbookViewId="0">
      <selection activeCell="B9" sqref="B9"/>
    </sheetView>
  </sheetViews>
  <sheetFormatPr baseColWidth="10" defaultColWidth="11.44140625" defaultRowHeight="13.8" x14ac:dyDescent="0.25"/>
  <cols>
    <col min="1" max="1" width="50.109375" style="1" customWidth="1"/>
    <col min="2" max="2" width="28" style="1" customWidth="1"/>
    <col min="3" max="3" width="22.5546875" style="1" customWidth="1"/>
    <col min="4" max="4" width="24" style="1" customWidth="1"/>
    <col min="5" max="5" width="19" style="1" bestFit="1" customWidth="1"/>
    <col min="6" max="6" width="34.44140625" style="1" customWidth="1"/>
    <col min="7" max="16384" width="11.44140625" style="1"/>
  </cols>
  <sheetData>
    <row r="1" spans="1:6" ht="25.5" customHeight="1" x14ac:dyDescent="0.25">
      <c r="A1" s="13" t="s">
        <v>59</v>
      </c>
    </row>
    <row r="2" spans="1:6" x14ac:dyDescent="0.25">
      <c r="A2" s="42" t="s">
        <v>56</v>
      </c>
    </row>
    <row r="3" spans="1:6" ht="41.4" x14ac:dyDescent="0.25">
      <c r="A3" s="4" t="s">
        <v>10</v>
      </c>
      <c r="B3" s="3" t="s">
        <v>24</v>
      </c>
      <c r="C3" s="5" t="s">
        <v>12</v>
      </c>
      <c r="D3" s="5" t="s">
        <v>13</v>
      </c>
      <c r="E3" s="3" t="s">
        <v>14</v>
      </c>
      <c r="F3" s="10" t="s">
        <v>15</v>
      </c>
    </row>
    <row r="4" spans="1:6" x14ac:dyDescent="0.25">
      <c r="A4" s="34" t="s">
        <v>11</v>
      </c>
      <c r="B4" s="35"/>
      <c r="C4" s="15"/>
      <c r="D4" s="6"/>
      <c r="E4" s="31" t="s">
        <v>6</v>
      </c>
      <c r="F4" s="32"/>
    </row>
    <row r="5" spans="1:6" x14ac:dyDescent="0.25">
      <c r="A5" s="34"/>
      <c r="B5" s="35"/>
      <c r="C5" s="15"/>
      <c r="D5" s="6"/>
      <c r="E5" s="31" t="s">
        <v>6</v>
      </c>
      <c r="F5" s="32"/>
    </row>
    <row r="6" spans="1:6" x14ac:dyDescent="0.25">
      <c r="A6" s="34" t="s">
        <v>16</v>
      </c>
      <c r="B6" s="35"/>
      <c r="C6" s="15"/>
      <c r="D6" s="6"/>
      <c r="E6" s="31" t="s">
        <v>6</v>
      </c>
      <c r="F6" s="15"/>
    </row>
    <row r="7" spans="1:6" x14ac:dyDescent="0.25">
      <c r="A7" s="34"/>
      <c r="B7" s="35"/>
      <c r="C7" s="15"/>
      <c r="D7" s="6"/>
      <c r="E7" s="31" t="s">
        <v>6</v>
      </c>
      <c r="F7" s="15"/>
    </row>
    <row r="8" spans="1:6" x14ac:dyDescent="0.25">
      <c r="A8" s="34" t="s">
        <v>17</v>
      </c>
      <c r="B8" s="35"/>
      <c r="C8" s="15"/>
      <c r="D8" s="6"/>
      <c r="E8" s="31" t="s">
        <v>6</v>
      </c>
      <c r="F8" s="15"/>
    </row>
    <row r="9" spans="1:6" x14ac:dyDescent="0.25">
      <c r="A9" s="34"/>
      <c r="B9" s="35"/>
      <c r="C9" s="15"/>
      <c r="D9" s="6"/>
      <c r="E9" s="31" t="s">
        <v>6</v>
      </c>
      <c r="F9" s="15"/>
    </row>
    <row r="10" spans="1:6" x14ac:dyDescent="0.25">
      <c r="A10" s="34" t="s">
        <v>18</v>
      </c>
      <c r="B10" s="35"/>
      <c r="C10" s="15"/>
      <c r="D10" s="6"/>
      <c r="E10" s="31" t="s">
        <v>6</v>
      </c>
      <c r="F10" s="15"/>
    </row>
    <row r="11" spans="1:6" x14ac:dyDescent="0.25">
      <c r="A11" s="34"/>
      <c r="B11" s="35"/>
      <c r="C11" s="15"/>
      <c r="D11" s="6"/>
      <c r="E11" s="31" t="s">
        <v>6</v>
      </c>
      <c r="F11" s="15"/>
    </row>
    <row r="12" spans="1:6" ht="16.2" x14ac:dyDescent="0.25">
      <c r="A12" s="34" t="s">
        <v>25</v>
      </c>
      <c r="B12" s="35"/>
      <c r="C12" s="15"/>
      <c r="D12" s="6"/>
      <c r="E12" s="31" t="s">
        <v>6</v>
      </c>
      <c r="F12" s="15"/>
    </row>
    <row r="13" spans="1:6" x14ac:dyDescent="0.25">
      <c r="A13" s="34"/>
      <c r="B13" s="35"/>
      <c r="C13" s="15"/>
      <c r="D13" s="6"/>
      <c r="E13" s="31" t="s">
        <v>6</v>
      </c>
      <c r="F13" s="15"/>
    </row>
    <row r="14" spans="1:6" x14ac:dyDescent="0.25">
      <c r="A14" s="34" t="s">
        <v>19</v>
      </c>
      <c r="B14" s="35"/>
      <c r="C14" s="15"/>
      <c r="D14" s="6"/>
      <c r="E14" s="31" t="s">
        <v>6</v>
      </c>
      <c r="F14" s="15"/>
    </row>
    <row r="15" spans="1:6" x14ac:dyDescent="0.25">
      <c r="A15" s="34"/>
      <c r="B15" s="35"/>
      <c r="C15" s="15"/>
      <c r="D15" s="6"/>
      <c r="E15" s="31" t="s">
        <v>6</v>
      </c>
      <c r="F15" s="15"/>
    </row>
    <row r="16" spans="1:6" x14ac:dyDescent="0.25">
      <c r="A16" s="34" t="s">
        <v>20</v>
      </c>
      <c r="B16" s="35"/>
      <c r="C16" s="15"/>
      <c r="D16" s="6"/>
      <c r="E16" s="31" t="s">
        <v>6</v>
      </c>
      <c r="F16" s="15"/>
    </row>
    <row r="17" spans="1:7" x14ac:dyDescent="0.25">
      <c r="A17" s="34"/>
      <c r="B17" s="35"/>
      <c r="C17" s="15"/>
      <c r="D17" s="6"/>
      <c r="E17" s="31" t="s">
        <v>6</v>
      </c>
      <c r="F17" s="15"/>
    </row>
    <row r="18" spans="1:7" ht="18.75" customHeight="1" x14ac:dyDescent="0.25">
      <c r="A18" s="34" t="s">
        <v>21</v>
      </c>
      <c r="B18" s="35"/>
      <c r="C18" s="15"/>
      <c r="D18" s="6"/>
      <c r="E18" s="31" t="s">
        <v>6</v>
      </c>
      <c r="F18" s="15"/>
    </row>
    <row r="19" spans="1:7" ht="18.75" customHeight="1" x14ac:dyDescent="0.25">
      <c r="A19" s="34"/>
      <c r="B19" s="35"/>
      <c r="C19" s="15"/>
      <c r="D19" s="6"/>
      <c r="E19" s="31" t="s">
        <v>6</v>
      </c>
      <c r="F19" s="15"/>
    </row>
    <row r="20" spans="1:7" x14ac:dyDescent="0.25">
      <c r="A20" s="36"/>
      <c r="B20" s="36"/>
      <c r="C20" s="36"/>
      <c r="D20" s="14"/>
      <c r="E20" s="14"/>
    </row>
    <row r="21" spans="1:7" x14ac:dyDescent="0.25">
      <c r="A21" s="35"/>
      <c r="B21" s="37" t="s">
        <v>22</v>
      </c>
      <c r="C21" s="40">
        <f>SUM(C4:D19)</f>
        <v>0</v>
      </c>
      <c r="D21" s="41"/>
    </row>
    <row r="22" spans="1:7" x14ac:dyDescent="0.25">
      <c r="A22" s="36"/>
      <c r="B22" s="38"/>
      <c r="C22" s="39"/>
    </row>
    <row r="23" spans="1:7" x14ac:dyDescent="0.25">
      <c r="A23" s="36"/>
      <c r="B23" s="38"/>
      <c r="C23" s="39"/>
    </row>
    <row r="24" spans="1:7" x14ac:dyDescent="0.25">
      <c r="A24" s="33" t="s">
        <v>23</v>
      </c>
      <c r="F24" s="7"/>
      <c r="G24" s="8"/>
    </row>
    <row r="25" spans="1:7" x14ac:dyDescent="0.25">
      <c r="A25" s="11" t="s">
        <v>57</v>
      </c>
      <c r="G25" s="8"/>
    </row>
    <row r="26" spans="1:7" s="8" customFormat="1" ht="17.25" customHeight="1" x14ac:dyDescent="0.3">
      <c r="A26" s="11"/>
    </row>
    <row r="27" spans="1:7" x14ac:dyDescent="0.25">
      <c r="G27" s="8"/>
    </row>
    <row r="28" spans="1:7" ht="16.2" x14ac:dyDescent="0.25">
      <c r="B28" s="63"/>
      <c r="C28" s="63"/>
      <c r="D28" s="63"/>
      <c r="E28" s="63"/>
      <c r="G28" s="8"/>
    </row>
    <row r="29" spans="1:7" ht="16.2" x14ac:dyDescent="0.25">
      <c r="B29" s="9"/>
      <c r="C29" s="9"/>
      <c r="D29" s="9"/>
      <c r="E29" s="9"/>
      <c r="F29" s="9"/>
      <c r="G29" s="8"/>
    </row>
    <row r="30" spans="1:7" x14ac:dyDescent="0.25">
      <c r="G30" s="8"/>
    </row>
    <row r="31" spans="1:7" x14ac:dyDescent="0.25">
      <c r="G31" s="8"/>
    </row>
    <row r="32" spans="1:7" x14ac:dyDescent="0.25">
      <c r="G32" s="8"/>
    </row>
    <row r="33" spans="2:7" x14ac:dyDescent="0.25">
      <c r="B33" s="12"/>
      <c r="G33" s="8"/>
    </row>
    <row r="34" spans="2:7" x14ac:dyDescent="0.25">
      <c r="G34" s="8"/>
    </row>
    <row r="35" spans="2:7" x14ac:dyDescent="0.25">
      <c r="G35" s="8"/>
    </row>
    <row r="36" spans="2:7" x14ac:dyDescent="0.25">
      <c r="G36" s="8"/>
    </row>
  </sheetData>
  <customSheetViews>
    <customSheetView guid="{5DCFBAF1-6612-46CA-91CE-B708AC186EEB}" scale="71" showPageBreaks="1" fitToPage="1" printArea="1" view="pageLayout">
      <selection activeCell="B9" sqref="B9"/>
      <pageMargins left="0.31496062992125984" right="0.39370078740157483" top="0.74803149606299213" bottom="0.35433070866141736" header="0.31496062992125984" footer="0.31496062992125984"/>
      <pageSetup paperSize="9" orientation="landscape" r:id="rId1"/>
      <headerFooter>
        <oddHeader xml:space="preserve">&amp;CTableaux_Formulaire_AAP2_1.2_2022
</oddHeader>
      </headerFooter>
    </customSheetView>
    <customSheetView guid="{9806217A-E774-47CD-8684-3ABDD86C2C75}" scale="71" showPageBreaks="1" fitToPage="1" printArea="1" view="pageLayout">
      <selection activeCell="B9" sqref="B9"/>
      <pageMargins left="0.31496062992125984" right="0.39370078740157483" top="0.74803149606299213" bottom="0.35433070866141736" header="0.31496062992125984" footer="0.31496062992125984"/>
      <pageSetup paperSize="9" orientation="landscape" r:id="rId2"/>
      <headerFooter>
        <oddHeader xml:space="preserve">&amp;CTableaux_Formulaire_AAP2_1.2_2022
</oddHeader>
      </headerFooter>
    </customSheetView>
    <customSheetView guid="{C8E917CD-19DC-41E8-B80F-305C0CAFD6D5}" scale="71" showPageBreaks="1" fitToPage="1" printArea="1" view="pageLayout" topLeftCell="A4">
      <selection activeCell="A14" sqref="A14"/>
      <pageMargins left="0.31496062992125984" right="0.39370078740157483" top="0.74803149606299213" bottom="0.35433070866141736" header="0.31496062992125984" footer="0.31496062992125984"/>
      <pageSetup paperSize="9" scale="78" orientation="landscape" r:id="rId3"/>
      <headerFooter>
        <oddHeader xml:space="preserve">&amp;C&amp;F
</oddHeader>
      </headerFooter>
    </customSheetView>
    <customSheetView guid="{B899B887-4F50-46D2-A4E7-3A030CFE1603}" scale="71" showPageBreaks="1" fitToPage="1" printArea="1" view="pageLayout">
      <selection activeCell="B9" sqref="B9"/>
      <pageMargins left="0.31496062992125984" right="0.39370078740157483" top="0.74803149606299213" bottom="0.35433070866141736" header="0.31496062992125984" footer="0.31496062992125984"/>
      <pageSetup paperSize="9" orientation="landscape" r:id="rId4"/>
      <headerFooter>
        <oddHeader xml:space="preserve">&amp;CTableaux_Formulaire_AAP2_1.2_2022
</oddHeader>
      </headerFooter>
    </customSheetView>
    <customSheetView guid="{9E01A51C-B548-40A8-8A75-FBFA895A580A}" scale="71" showPageBreaks="1" fitToPage="1" printArea="1" view="pageLayout">
      <selection activeCell="B9" sqref="B9"/>
      <pageMargins left="0.31496062992125984" right="0.39370078740157483" top="0.74803149606299213" bottom="0.35433070866141736" header="0.31496062992125984" footer="0.31496062992125984"/>
      <pageSetup paperSize="9" orientation="landscape" r:id="rId5"/>
      <headerFooter>
        <oddHeader xml:space="preserve">&amp;CTableaux_Formulaire_AAP2_1.2_2022
</oddHeader>
      </headerFooter>
    </customSheetView>
  </customSheetViews>
  <mergeCells count="1">
    <mergeCell ref="B28:E28"/>
  </mergeCells>
  <dataValidations disablePrompts="1" count="1">
    <dataValidation allowBlank="1" showInputMessage="1" showErrorMessage="1" errorTitle="Minimum 100€" error="Les dépenses de moins de 100€ sont dans le forfait" sqref="C4:C5" xr:uid="{00000000-0002-0000-0000-000000000000}"/>
  </dataValidations>
  <pageMargins left="0.31496062992125984" right="0.39370078740157483" top="0.74803149606299213" bottom="0.35433070866141736" header="0.31496062992125984" footer="0.31496062992125984"/>
  <pageSetup paperSize="9" orientation="landscape" r:id="rId6"/>
  <headerFooter>
    <oddHeader xml:space="preserve">&amp;CTableaux_Formulaire_AAP2_1.2_2022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3"/>
  <sheetViews>
    <sheetView zoomScale="115" zoomScaleNormal="115" zoomScaleSheetLayoutView="80" workbookViewId="0">
      <selection activeCell="E4" sqref="E4"/>
    </sheetView>
  </sheetViews>
  <sheetFormatPr baseColWidth="10" defaultColWidth="11.44140625" defaultRowHeight="13.8" x14ac:dyDescent="0.25"/>
  <cols>
    <col min="1" max="1" width="23.44140625" style="1" customWidth="1"/>
    <col min="2" max="2" width="49.44140625" style="1" customWidth="1"/>
    <col min="3" max="3" width="19.5546875" style="1" customWidth="1"/>
    <col min="4" max="4" width="18.88671875" style="1" bestFit="1" customWidth="1"/>
    <col min="5" max="5" width="18" style="1" customWidth="1"/>
    <col min="6" max="6" width="19" style="1" bestFit="1" customWidth="1"/>
    <col min="7" max="7" width="26.109375" style="1" customWidth="1"/>
    <col min="8" max="8" width="19.44140625" style="1" bestFit="1" customWidth="1"/>
    <col min="9" max="9" width="19.5546875" style="1" bestFit="1" customWidth="1"/>
    <col min="10" max="10" width="47.88671875" style="1" bestFit="1" customWidth="1"/>
    <col min="11" max="16384" width="11.44140625" style="1"/>
  </cols>
  <sheetData>
    <row r="1" spans="1:9" ht="15" x14ac:dyDescent="0.25">
      <c r="A1" s="13" t="s">
        <v>60</v>
      </c>
    </row>
    <row r="2" spans="1:9" x14ac:dyDescent="0.25">
      <c r="A2" s="53" t="s">
        <v>41</v>
      </c>
    </row>
    <row r="3" spans="1:9" x14ac:dyDescent="0.25">
      <c r="A3" s="13"/>
    </row>
    <row r="4" spans="1:9" ht="70.5" customHeight="1" x14ac:dyDescent="0.25">
      <c r="A4" s="3" t="s">
        <v>65</v>
      </c>
      <c r="B4" s="3" t="s">
        <v>26</v>
      </c>
      <c r="C4" s="3" t="s">
        <v>61</v>
      </c>
      <c r="D4" s="3" t="s">
        <v>66</v>
      </c>
      <c r="E4" s="3" t="s">
        <v>67</v>
      </c>
      <c r="F4" s="3" t="s">
        <v>68</v>
      </c>
      <c r="G4" s="3" t="s">
        <v>69</v>
      </c>
      <c r="H4" s="3" t="s">
        <v>27</v>
      </c>
      <c r="I4" s="3" t="s">
        <v>15</v>
      </c>
    </row>
    <row r="5" spans="1:9" x14ac:dyDescent="0.25">
      <c r="A5" s="16"/>
      <c r="B5" s="16"/>
      <c r="C5" s="46"/>
      <c r="D5" s="46"/>
      <c r="E5" s="46"/>
      <c r="F5" s="44"/>
      <c r="G5" s="44"/>
      <c r="H5" s="31" t="s">
        <v>6</v>
      </c>
      <c r="I5" s="31"/>
    </row>
    <row r="6" spans="1:9" x14ac:dyDescent="0.25">
      <c r="A6" s="16"/>
      <c r="B6" s="16"/>
      <c r="C6" s="46"/>
      <c r="D6" s="46"/>
      <c r="E6" s="46"/>
      <c r="F6" s="44"/>
      <c r="G6" s="44"/>
      <c r="H6" s="31" t="s">
        <v>6</v>
      </c>
      <c r="I6" s="31"/>
    </row>
    <row r="7" spans="1:9" x14ac:dyDescent="0.25">
      <c r="A7" s="2"/>
      <c r="B7" s="2"/>
      <c r="C7" s="47"/>
      <c r="D7" s="46"/>
      <c r="E7" s="46"/>
      <c r="F7" s="45"/>
      <c r="G7" s="44"/>
      <c r="H7" s="31" t="s">
        <v>6</v>
      </c>
      <c r="I7" s="31"/>
    </row>
    <row r="8" spans="1:9" x14ac:dyDescent="0.25">
      <c r="A8" s="2"/>
      <c r="B8" s="2"/>
      <c r="C8" s="47"/>
      <c r="D8" s="46"/>
      <c r="E8" s="46"/>
      <c r="F8" s="45"/>
      <c r="G8" s="44"/>
      <c r="H8" s="31" t="s">
        <v>6</v>
      </c>
      <c r="I8" s="31"/>
    </row>
    <row r="9" spans="1:9" x14ac:dyDescent="0.25">
      <c r="A9" s="2"/>
      <c r="B9" s="2"/>
      <c r="C9" s="47"/>
      <c r="D9" s="46"/>
      <c r="E9" s="46"/>
      <c r="F9" s="45"/>
      <c r="G9" s="44"/>
      <c r="H9" s="31" t="s">
        <v>6</v>
      </c>
      <c r="I9" s="31"/>
    </row>
    <row r="10" spans="1:9" ht="18.75" customHeight="1" x14ac:dyDescent="0.25">
      <c r="A10" s="2"/>
      <c r="B10" s="2"/>
      <c r="C10" s="47"/>
      <c r="D10" s="46"/>
      <c r="E10" s="46"/>
      <c r="F10" s="45"/>
      <c r="G10" s="44"/>
      <c r="H10" s="31" t="s">
        <v>6</v>
      </c>
      <c r="I10" s="31"/>
    </row>
    <row r="11" spans="1:9" ht="18.75" customHeight="1" x14ac:dyDescent="0.25">
      <c r="A11" s="2"/>
      <c r="B11" s="2"/>
      <c r="C11" s="47"/>
      <c r="D11" s="46"/>
      <c r="E11" s="46"/>
      <c r="F11" s="45"/>
      <c r="G11" s="44"/>
      <c r="H11" s="31" t="s">
        <v>6</v>
      </c>
      <c r="I11" s="31"/>
    </row>
    <row r="12" spans="1:9" x14ac:dyDescent="0.25">
      <c r="A12" s="2"/>
      <c r="B12" s="2"/>
      <c r="C12" s="47"/>
      <c r="D12" s="46"/>
      <c r="E12" s="46"/>
      <c r="F12" s="45"/>
      <c r="G12" s="44"/>
      <c r="H12" s="31" t="s">
        <v>6</v>
      </c>
      <c r="I12" s="31"/>
    </row>
    <row r="13" spans="1:9" x14ac:dyDescent="0.25">
      <c r="A13" s="2"/>
      <c r="B13" s="2"/>
      <c r="C13" s="47"/>
      <c r="D13" s="46"/>
      <c r="E13" s="46"/>
      <c r="F13" s="45"/>
      <c r="G13" s="44"/>
      <c r="H13" s="31" t="s">
        <v>6</v>
      </c>
      <c r="I13" s="31"/>
    </row>
    <row r="14" spans="1:9" x14ac:dyDescent="0.25">
      <c r="A14" s="2"/>
      <c r="B14" s="2"/>
      <c r="C14" s="47"/>
      <c r="D14" s="46"/>
      <c r="E14" s="46"/>
      <c r="F14" s="45"/>
      <c r="G14" s="44"/>
      <c r="H14" s="31" t="s">
        <v>6</v>
      </c>
      <c r="I14" s="31"/>
    </row>
    <row r="15" spans="1:9" x14ac:dyDescent="0.25">
      <c r="A15" s="2"/>
      <c r="B15" s="2"/>
      <c r="C15" s="47"/>
      <c r="D15" s="46"/>
      <c r="E15" s="46"/>
      <c r="F15" s="45"/>
      <c r="G15" s="44"/>
      <c r="H15" s="31" t="s">
        <v>6</v>
      </c>
      <c r="I15" s="31"/>
    </row>
    <row r="16" spans="1:9" x14ac:dyDescent="0.25">
      <c r="A16" s="2"/>
      <c r="B16" s="2"/>
      <c r="C16" s="47"/>
      <c r="D16" s="46"/>
      <c r="E16" s="46"/>
      <c r="F16" s="45"/>
      <c r="G16" s="44"/>
      <c r="H16" s="31" t="s">
        <v>6</v>
      </c>
      <c r="I16" s="31"/>
    </row>
    <row r="17" spans="1:9" x14ac:dyDescent="0.25">
      <c r="A17" s="14"/>
      <c r="B17" s="14"/>
      <c r="C17" s="14"/>
      <c r="D17" s="14"/>
      <c r="E17" s="14"/>
      <c r="F17" s="28"/>
      <c r="G17" s="28"/>
    </row>
    <row r="18" spans="1:9" x14ac:dyDescent="0.25">
      <c r="A18" s="14"/>
      <c r="B18" s="14"/>
      <c r="C18" s="31" t="s">
        <v>8</v>
      </c>
      <c r="D18" s="48">
        <f>SUM(D5:D16)</f>
        <v>0</v>
      </c>
      <c r="E18" s="48">
        <f>SUM(E5:E16)</f>
        <v>0</v>
      </c>
      <c r="F18" s="29">
        <f>SUM(F5:F16)</f>
        <v>0</v>
      </c>
      <c r="G18" s="29">
        <f>SUM(G5:G16)</f>
        <v>0</v>
      </c>
    </row>
    <row r="19" spans="1:9" x14ac:dyDescent="0.25">
      <c r="A19" s="14"/>
      <c r="B19" s="14"/>
      <c r="C19" s="43"/>
      <c r="D19" s="43"/>
      <c r="E19" s="43"/>
      <c r="F19" s="43"/>
      <c r="G19" s="43"/>
      <c r="H19" s="43"/>
      <c r="I19" s="43"/>
    </row>
    <row r="20" spans="1:9" x14ac:dyDescent="0.25">
      <c r="A20" s="33" t="s">
        <v>28</v>
      </c>
      <c r="F20" s="7"/>
      <c r="G20" s="8"/>
    </row>
    <row r="21" spans="1:9" x14ac:dyDescent="0.25">
      <c r="A21" s="33"/>
      <c r="F21" s="7"/>
      <c r="G21" s="8"/>
    </row>
    <row r="22" spans="1:9" s="8" customFormat="1" ht="17.25" customHeight="1" x14ac:dyDescent="0.25">
      <c r="A22" s="17" t="s">
        <v>29</v>
      </c>
      <c r="B22" s="1"/>
      <c r="C22" s="1"/>
      <c r="D22" s="1"/>
      <c r="E22" s="1"/>
      <c r="F22" s="1"/>
      <c r="G22" s="1"/>
      <c r="I22" s="1"/>
    </row>
    <row r="23" spans="1:9" x14ac:dyDescent="0.25">
      <c r="A23" s="17" t="s">
        <v>64</v>
      </c>
      <c r="B23" s="8"/>
      <c r="C23" s="8"/>
      <c r="D23" s="8"/>
      <c r="E23" s="8"/>
      <c r="F23" s="8"/>
      <c r="G23" s="8"/>
      <c r="H23" s="8"/>
    </row>
    <row r="24" spans="1:9" x14ac:dyDescent="0.25">
      <c r="A24" s="17" t="s">
        <v>40</v>
      </c>
      <c r="H24" s="8"/>
    </row>
    <row r="25" spans="1:9" ht="16.2" x14ac:dyDescent="0.25">
      <c r="A25" s="17"/>
      <c r="B25" s="63"/>
      <c r="C25" s="63"/>
      <c r="D25" s="63"/>
      <c r="E25" s="63"/>
      <c r="F25" s="63"/>
      <c r="H25" s="8"/>
    </row>
    <row r="26" spans="1:9" ht="16.2" x14ac:dyDescent="0.25">
      <c r="A26" s="17"/>
      <c r="B26" s="9"/>
      <c r="C26" s="9"/>
      <c r="D26" s="9"/>
      <c r="E26" s="30"/>
      <c r="F26" s="9"/>
      <c r="G26" s="9"/>
      <c r="H26" s="8"/>
    </row>
    <row r="27" spans="1:9" x14ac:dyDescent="0.25">
      <c r="A27" s="18"/>
      <c r="H27" s="8"/>
    </row>
    <row r="28" spans="1:9" x14ac:dyDescent="0.25">
      <c r="H28" s="8"/>
    </row>
    <row r="29" spans="1:9" x14ac:dyDescent="0.25">
      <c r="A29" s="52"/>
      <c r="H29" s="8"/>
    </row>
    <row r="30" spans="1:9" x14ac:dyDescent="0.25">
      <c r="A30" s="52"/>
      <c r="B30" s="12"/>
      <c r="H30" s="8"/>
    </row>
    <row r="31" spans="1:9" x14ac:dyDescent="0.25">
      <c r="H31" s="8"/>
    </row>
    <row r="32" spans="1:9" x14ac:dyDescent="0.25">
      <c r="H32" s="8"/>
    </row>
    <row r="33" spans="8:8" x14ac:dyDescent="0.25">
      <c r="H33" s="8"/>
    </row>
  </sheetData>
  <customSheetViews>
    <customSheetView guid="{5DCFBAF1-6612-46CA-91CE-B708AC186EEB}" scale="115" fitToPage="1">
      <selection activeCell="E4" sqref="E4"/>
      <pageMargins left="0.31496062992125984" right="0.39370078740157483" top="0.74803149606299213" bottom="0.35433070866141736" header="0.31496062992125984" footer="0.31496062992125984"/>
      <pageSetup paperSize="9" scale="65" orientation="landscape" r:id="rId1"/>
      <headerFooter>
        <oddHeader>&amp;CTableaux_Formulaire_AAP2_1.2_2022</oddHeader>
      </headerFooter>
    </customSheetView>
    <customSheetView guid="{9806217A-E774-47CD-8684-3ABDD86C2C75}" scale="73" fitToPage="1">
      <selection activeCell="A20" sqref="A20"/>
      <pageMargins left="0.31496062992125984" right="0.39370078740157483" top="0.74803149606299213" bottom="0.35433070866141736" header="0.31496062992125984" footer="0.31496062992125984"/>
      <pageSetup paperSize="9" scale="65" orientation="landscape" r:id="rId2"/>
      <headerFooter>
        <oddHeader>&amp;CTableaux_Formulaire_AAP2_1.2_2022</oddHeader>
      </headerFooter>
    </customSheetView>
    <customSheetView guid="{C8E917CD-19DC-41E8-B80F-305C0CAFD6D5}" scale="73" showPageBreaks="1" fitToPage="1" printArea="1" topLeftCell="A2">
      <selection activeCell="A20" sqref="A20"/>
      <pageMargins left="0.31496062992125984" right="0.39370078740157483" top="0.74803149606299213" bottom="0.35433070866141736" header="0.31496062992125984" footer="0.31496062992125984"/>
      <pageSetup paperSize="9" scale="65" orientation="landscape" r:id="rId3"/>
      <headerFooter>
        <oddHeader>&amp;C&amp;F</oddHeader>
      </headerFooter>
    </customSheetView>
    <customSheetView guid="{B899B887-4F50-46D2-A4E7-3A030CFE1603}" scale="73" showPageBreaks="1" fitToPage="1" printArea="1">
      <selection activeCell="A20" sqref="A20"/>
      <pageMargins left="0.31496062992125984" right="0.39370078740157483" top="0.74803149606299213" bottom="0.35433070866141736" header="0.31496062992125984" footer="0.31496062992125984"/>
      <pageSetup paperSize="9" scale="65" orientation="landscape" r:id="rId4"/>
      <headerFooter>
        <oddHeader>&amp;CTableaux_Formulaire_AAP2_1.2_2022</oddHeader>
      </headerFooter>
    </customSheetView>
    <customSheetView guid="{9E01A51C-B548-40A8-8A75-FBFA895A580A}" scale="115" fitToPage="1" printArea="1">
      <selection activeCell="E8" sqref="E8"/>
      <pageMargins left="0.31496062992125984" right="0.39370078740157483" top="0.74803149606299213" bottom="0.35433070866141736" header="0.31496062992125984" footer="0.31496062992125984"/>
      <pageSetup paperSize="9" scale="65" orientation="landscape" r:id="rId5"/>
      <headerFooter>
        <oddHeader>&amp;CTableaux_Formulaire_AAP2_1.2_2022</oddHeader>
      </headerFooter>
    </customSheetView>
  </customSheetViews>
  <mergeCells count="1">
    <mergeCell ref="B25:F25"/>
  </mergeCells>
  <pageMargins left="0.31496062992125984" right="0.39370078740157483" top="0.74803149606299213" bottom="0.35433070866141736" header="0.31496062992125984" footer="0.31496062992125984"/>
  <pageSetup paperSize="9" scale="65" orientation="landscape" r:id="rId6"/>
  <headerFooter>
    <oddHeader>&amp;CTableaux_Formulaire_AAP2_1.2_2022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32"/>
  <sheetViews>
    <sheetView tabSelected="1" topLeftCell="A4" workbookViewId="0">
      <selection activeCell="B30" sqref="B30"/>
    </sheetView>
  </sheetViews>
  <sheetFormatPr baseColWidth="10" defaultColWidth="11.44140625" defaultRowHeight="13.8" x14ac:dyDescent="0.25"/>
  <cols>
    <col min="1" max="1" width="17.5546875" style="1" customWidth="1"/>
    <col min="2" max="2" width="75.5546875" style="1" customWidth="1"/>
    <col min="3" max="3" width="24.44140625" style="1" customWidth="1"/>
    <col min="4" max="16384" width="11.44140625" style="1"/>
  </cols>
  <sheetData>
    <row r="1" spans="1:4" ht="17.399999999999999" x14ac:dyDescent="0.3">
      <c r="A1" s="56" t="s">
        <v>7</v>
      </c>
      <c r="B1" s="56"/>
      <c r="C1" s="56"/>
    </row>
    <row r="3" spans="1:4" ht="27.6" x14ac:dyDescent="0.25">
      <c r="A3" s="23"/>
      <c r="B3" s="24" t="s">
        <v>0</v>
      </c>
      <c r="C3" s="24" t="s">
        <v>1</v>
      </c>
    </row>
    <row r="4" spans="1:4" ht="15" customHeight="1" x14ac:dyDescent="0.25">
      <c r="A4" s="25"/>
      <c r="B4" s="19" t="s">
        <v>9</v>
      </c>
      <c r="C4" s="20">
        <f>'DépsExternes p6'!C21</f>
        <v>0</v>
      </c>
    </row>
    <row r="5" spans="1:4" ht="15" customHeight="1" x14ac:dyDescent="0.25">
      <c r="A5" s="25"/>
      <c r="B5" s="19" t="s">
        <v>30</v>
      </c>
      <c r="C5" s="20">
        <f>FraisPersonnelDirectp6!G18</f>
        <v>0</v>
      </c>
    </row>
    <row r="6" spans="1:4" ht="15" customHeight="1" x14ac:dyDescent="0.25">
      <c r="A6" s="14"/>
      <c r="B6" s="19" t="s">
        <v>31</v>
      </c>
      <c r="C6" s="20">
        <f>C5*20%</f>
        <v>0</v>
      </c>
    </row>
    <row r="7" spans="1:4" x14ac:dyDescent="0.25">
      <c r="A7" s="31" t="s">
        <v>42</v>
      </c>
      <c r="B7" s="21" t="s">
        <v>4</v>
      </c>
      <c r="C7" s="59">
        <f>C4+C5+C6</f>
        <v>0</v>
      </c>
      <c r="D7" s="51"/>
    </row>
    <row r="8" spans="1:4" x14ac:dyDescent="0.25">
      <c r="C8" s="51"/>
    </row>
    <row r="9" spans="1:4" ht="15.6" x14ac:dyDescent="0.25">
      <c r="A9" s="26" t="s">
        <v>32</v>
      </c>
      <c r="B9" s="26"/>
    </row>
    <row r="10" spans="1:4" ht="49.5" customHeight="1" x14ac:dyDescent="0.25"/>
    <row r="11" spans="1:4" ht="17.399999999999999" x14ac:dyDescent="0.3">
      <c r="A11" s="56" t="s">
        <v>2</v>
      </c>
      <c r="B11" s="56"/>
      <c r="C11" s="56"/>
    </row>
    <row r="13" spans="1:4" x14ac:dyDescent="0.25">
      <c r="B13" s="49" t="s">
        <v>5</v>
      </c>
      <c r="C13" s="49" t="s">
        <v>3</v>
      </c>
    </row>
    <row r="14" spans="1:4" ht="27.6" x14ac:dyDescent="0.25">
      <c r="A14" s="31" t="s">
        <v>43</v>
      </c>
      <c r="B14" s="54" t="s">
        <v>62</v>
      </c>
      <c r="C14" s="20">
        <f>((C7*80%)-C16)*80%</f>
        <v>0</v>
      </c>
      <c r="D14" s="51"/>
    </row>
    <row r="15" spans="1:4" x14ac:dyDescent="0.25">
      <c r="A15" s="31" t="s">
        <v>44</v>
      </c>
      <c r="B15" s="50" t="s">
        <v>33</v>
      </c>
      <c r="C15" s="20">
        <f>((C7*80%)-C16)*20%</f>
        <v>0</v>
      </c>
    </row>
    <row r="16" spans="1:4" x14ac:dyDescent="0.25">
      <c r="A16" s="31" t="s">
        <v>45</v>
      </c>
      <c r="B16" s="50" t="s">
        <v>58</v>
      </c>
      <c r="C16" s="55"/>
    </row>
    <row r="17" spans="1:3" x14ac:dyDescent="0.25">
      <c r="A17" s="31" t="s">
        <v>50</v>
      </c>
      <c r="B17" s="57" t="s">
        <v>34</v>
      </c>
      <c r="C17" s="58">
        <f>C14+C15+C16</f>
        <v>0</v>
      </c>
    </row>
    <row r="18" spans="1:3" x14ac:dyDescent="0.25">
      <c r="A18" s="31"/>
      <c r="B18" s="2" t="s">
        <v>35</v>
      </c>
      <c r="C18" s="55"/>
    </row>
    <row r="19" spans="1:3" x14ac:dyDescent="0.25">
      <c r="A19" s="31"/>
      <c r="B19" s="2" t="s">
        <v>36</v>
      </c>
      <c r="C19" s="55"/>
    </row>
    <row r="20" spans="1:3" x14ac:dyDescent="0.25">
      <c r="A20" s="31" t="s">
        <v>53</v>
      </c>
      <c r="B20" s="57" t="s">
        <v>37</v>
      </c>
      <c r="C20" s="58"/>
    </row>
    <row r="21" spans="1:3" x14ac:dyDescent="0.25">
      <c r="A21" s="31" t="s">
        <v>46</v>
      </c>
      <c r="B21" s="50" t="s">
        <v>38</v>
      </c>
      <c r="C21" s="20">
        <f>C7-(C20+C17)</f>
        <v>0</v>
      </c>
    </row>
    <row r="22" spans="1:3" x14ac:dyDescent="0.25">
      <c r="A22" s="31"/>
      <c r="B22" s="27" t="s">
        <v>39</v>
      </c>
      <c r="C22" s="22">
        <f>C17+C20+C21</f>
        <v>0</v>
      </c>
    </row>
    <row r="23" spans="1:3" x14ac:dyDescent="0.25">
      <c r="A23" s="2"/>
      <c r="B23" s="50" t="s">
        <v>63</v>
      </c>
      <c r="C23" s="2"/>
    </row>
    <row r="24" spans="1:3" ht="15.6" x14ac:dyDescent="0.3">
      <c r="B24" s="62"/>
    </row>
    <row r="25" spans="1:3" x14ac:dyDescent="0.25">
      <c r="A25" s="61" t="s">
        <v>55</v>
      </c>
      <c r="B25" s="61"/>
      <c r="C25" s="60"/>
    </row>
    <row r="26" spans="1:3" x14ac:dyDescent="0.25">
      <c r="A26" s="61"/>
      <c r="B26" s="61"/>
      <c r="C26" s="60"/>
    </row>
    <row r="27" spans="1:3" x14ac:dyDescent="0.25">
      <c r="A27" s="61" t="s">
        <v>47</v>
      </c>
      <c r="B27" s="61" t="s">
        <v>48</v>
      </c>
      <c r="C27" s="60"/>
    </row>
    <row r="28" spans="1:3" x14ac:dyDescent="0.25">
      <c r="A28" s="61" t="s">
        <v>33</v>
      </c>
      <c r="B28" s="61" t="s">
        <v>49</v>
      </c>
      <c r="C28" s="60"/>
    </row>
    <row r="29" spans="1:3" x14ac:dyDescent="0.25">
      <c r="A29" s="61"/>
      <c r="B29" s="61"/>
      <c r="C29" s="60"/>
    </row>
    <row r="30" spans="1:3" x14ac:dyDescent="0.25">
      <c r="A30" s="61" t="s">
        <v>51</v>
      </c>
      <c r="B30" s="61" t="s">
        <v>52</v>
      </c>
      <c r="C30" s="60"/>
    </row>
    <row r="31" spans="1:3" x14ac:dyDescent="0.25">
      <c r="A31" s="61"/>
      <c r="B31" s="61" t="s">
        <v>54</v>
      </c>
      <c r="C31" s="60"/>
    </row>
    <row r="32" spans="1:3" x14ac:dyDescent="0.25">
      <c r="A32" s="60"/>
      <c r="B32" s="60"/>
      <c r="C32" s="60"/>
    </row>
  </sheetData>
  <customSheetViews>
    <customSheetView guid="{5DCFBAF1-6612-46CA-91CE-B708AC186EEB}" fitToPage="1" topLeftCell="A4">
      <selection activeCell="B30" sqref="B30"/>
      <pageMargins left="0.7" right="0.7" top="0.75" bottom="0.75" header="0.3" footer="0.3"/>
      <pageSetup paperSize="9" scale="93" orientation="landscape" r:id="rId1"/>
    </customSheetView>
    <customSheetView guid="{9806217A-E774-47CD-8684-3ABDD86C2C75}" fitToPage="1">
      <selection activeCell="B10" sqref="B10"/>
      <pageMargins left="0.7" right="0.7" top="0.75" bottom="0.75" header="0.3" footer="0.3"/>
      <pageSetup paperSize="9" scale="93" orientation="landscape" r:id="rId2"/>
    </customSheetView>
    <customSheetView guid="{C8E917CD-19DC-41E8-B80F-305C0CAFD6D5}" fitToPage="1" topLeftCell="A7">
      <selection activeCell="D14" sqref="D14"/>
      <pageMargins left="0.7" right="0.7" top="0.75" bottom="0.75" header="0.3" footer="0.3"/>
      <pageSetup paperSize="9" scale="93" orientation="landscape" r:id="rId3"/>
    </customSheetView>
    <customSheetView guid="{B899B887-4F50-46D2-A4E7-3A030CFE1603}" showPageBreaks="1" fitToPage="1">
      <selection activeCell="B10" sqref="B10"/>
      <pageMargins left="0.7" right="0.7" top="0.75" bottom="0.75" header="0.3" footer="0.3"/>
      <pageSetup paperSize="9" scale="93" orientation="landscape" r:id="rId4"/>
    </customSheetView>
    <customSheetView guid="{9E01A51C-B548-40A8-8A75-FBFA895A580A}" fitToPage="1">
      <selection activeCell="C25" sqref="C25"/>
      <pageMargins left="0.7" right="0.7" top="0.75" bottom="0.75" header="0.3" footer="0.3"/>
      <pageSetup paperSize="9" scale="93" orientation="landscape" r:id="rId5"/>
    </customSheetView>
  </customSheetViews>
  <pageMargins left="0.7" right="0.7" top="0.75" bottom="0.75" header="0.3" footer="0.3"/>
  <pageSetup paperSize="9" scale="93"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DépsExternes p6</vt:lpstr>
      <vt:lpstr>FraisPersonnelDirectp6</vt:lpstr>
      <vt:lpstr>RecapFinancier</vt:lpstr>
      <vt:lpstr>'DépsExternes p6'!Zone_d_impression</vt:lpstr>
      <vt:lpstr>FraisPersonnelDirectp6!Zone_d_impression</vt:lpstr>
    </vt:vector>
  </TitlesOfParts>
  <Company>Conseil Régional Rhône-Alpes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DADR PAYEN Cécile</dc:creator>
  <cp:lastModifiedBy>DULONG Laurence</cp:lastModifiedBy>
  <cp:lastPrinted>2021-09-29T14:17:15Z</cp:lastPrinted>
  <dcterms:created xsi:type="dcterms:W3CDTF">2015-09-21T16:00:46Z</dcterms:created>
  <dcterms:modified xsi:type="dcterms:W3CDTF">2022-02-25T12:45:03Z</dcterms:modified>
</cp:coreProperties>
</file>